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2450"/>
  </bookViews>
  <sheets>
    <sheet name="WEEKLY ToDo" sheetId="1" r:id="rId1"/>
    <sheet name="休日設定" sheetId="2" r:id="rId2"/>
  </sheets>
  <definedNames>
    <definedName name="_xlnm.Print_Area" localSheetId="0">'WEEKLY ToDo'!$4:$55</definedName>
    <definedName name="休日">休日設定!$A:$D</definedName>
  </definedNames>
  <calcPr calcId="162913"/>
</workbook>
</file>

<file path=xl/calcChain.xml><?xml version="1.0" encoding="utf-8"?>
<calcChain xmlns="http://schemas.openxmlformats.org/spreadsheetml/2006/main">
  <c r="B367" i="2" l="1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80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  <c r="A51" i="1" l="1"/>
  <c r="A54" i="1" s="1"/>
  <c r="A44" i="1"/>
  <c r="A48" i="1" s="1"/>
  <c r="A37" i="1"/>
  <c r="A41" i="1" s="1"/>
  <c r="A30" i="1"/>
  <c r="A33" i="1" s="1"/>
  <c r="A23" i="1"/>
  <c r="A26" i="1" s="1"/>
  <c r="A16" i="1"/>
  <c r="A20" i="1" s="1"/>
  <c r="A9" i="1"/>
  <c r="A13" i="1" s="1"/>
  <c r="A28" i="1"/>
  <c r="A35" i="1" l="1"/>
  <c r="A19" i="1"/>
  <c r="A34" i="1"/>
  <c r="A14" i="1"/>
  <c r="A42" i="1"/>
  <c r="A40" i="1"/>
  <c r="A47" i="1"/>
  <c r="A21" i="1"/>
  <c r="A12" i="1"/>
  <c r="A27" i="1"/>
  <c r="A7" i="1"/>
  <c r="A49" i="1"/>
  <c r="A55" i="1"/>
</calcChain>
</file>

<file path=xl/comments1.xml><?xml version="1.0" encoding="utf-8"?>
<comments xmlns="http://schemas.openxmlformats.org/spreadsheetml/2006/main">
  <authors>
    <author>作成者</author>
  </authors>
  <commentList>
    <comment ref="A4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西暦年を数字だけ入力してください。
</t>
        </r>
      </text>
    </comment>
    <comment ref="C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月を数字だけ入力してください。</t>
        </r>
      </text>
    </comment>
    <comment ref="E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開始日を数字だけで入力してください。</t>
        </r>
      </text>
    </comment>
  </commentList>
</comments>
</file>

<file path=xl/sharedStrings.xml><?xml version="1.0" encoding="utf-8"?>
<sst xmlns="http://schemas.openxmlformats.org/spreadsheetml/2006/main" count="518" uniqueCount="32">
  <si>
    <t>赤色に設定</t>
    <rPh sb="0" eb="2">
      <t>アカイロ</t>
    </rPh>
    <rPh sb="3" eb="5">
      <t>セッテイ</t>
    </rPh>
    <phoneticPr fontId="2"/>
  </si>
  <si>
    <t>青色に設定</t>
    <rPh sb="0" eb="2">
      <t>アオイロ</t>
    </rPh>
    <rPh sb="3" eb="5">
      <t>セッテイ</t>
    </rPh>
    <phoneticPr fontId="2"/>
  </si>
  <si>
    <t>土</t>
  </si>
  <si>
    <t>日</t>
  </si>
  <si>
    <t>日付</t>
    <rPh sb="0" eb="2">
      <t>ヒヅケ</t>
    </rPh>
    <phoneticPr fontId="2"/>
  </si>
  <si>
    <t>曜日</t>
    <rPh sb="0" eb="2">
      <t>ヨウビ</t>
    </rPh>
    <phoneticPr fontId="2"/>
  </si>
  <si>
    <t>名称</t>
    <rPh sb="0" eb="2">
      <t>メイショウ</t>
    </rPh>
    <phoneticPr fontId="2"/>
  </si>
  <si>
    <t>休日区分</t>
    <rPh sb="0" eb="2">
      <t>キュウジツ</t>
    </rPh>
    <rPh sb="2" eb="4">
      <t>クブン</t>
    </rPh>
    <phoneticPr fontId="2"/>
  </si>
  <si>
    <t>Event</t>
    <phoneticPr fontId="2"/>
  </si>
  <si>
    <t>ToDo</t>
    <phoneticPr fontId="2"/>
  </si>
  <si>
    <t>CHECK</t>
    <phoneticPr fontId="2"/>
  </si>
  <si>
    <t>hour</t>
    <phoneticPr fontId="2"/>
  </si>
  <si>
    <t>成人の日</t>
  </si>
  <si>
    <t>建国記念の日</t>
  </si>
  <si>
    <t>春分の日</t>
  </si>
  <si>
    <t>昭和の日</t>
  </si>
  <si>
    <t>憲法記念日</t>
  </si>
  <si>
    <t>みどりの日</t>
  </si>
  <si>
    <t>こどもの日</t>
  </si>
  <si>
    <t>海の日</t>
  </si>
  <si>
    <t>敬老の日</t>
  </si>
  <si>
    <t>秋分の日</t>
  </si>
  <si>
    <t>文化の日</t>
  </si>
  <si>
    <t>勤労感謝の日</t>
  </si>
  <si>
    <t>天皇誕生日</t>
  </si>
  <si>
    <t>元日</t>
  </si>
  <si>
    <t>振替休日</t>
  </si>
  <si>
    <t>国民の休日</t>
  </si>
  <si>
    <t>山の日</t>
  </si>
  <si>
    <t>スケテン for Excel By しら</t>
    <phoneticPr fontId="2"/>
  </si>
  <si>
    <t>休日</t>
  </si>
  <si>
    <t>スポーツの日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</si>
</sst>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\ &quot;年&quot;"/>
    <numFmt numFmtId="177" formatCode="#\ &quot;月&quot;"/>
    <numFmt numFmtId="178" formatCode="hh:mm;@"/>
    <numFmt numFmtId="179" formatCode="yyyy/mm/dd"/>
    <numFmt numFmtId="180" formatCode="#"/>
    <numFmt numFmtId="181" formatCode="#\ &quot;日～&quot;"/>
    <numFmt numFmtId="182" formatCode="d"/>
  </numFmts>
  <fonts count="1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Impact"/>
      <family val="2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name val="Arial"/>
      <family val="2"/>
    </font>
    <font>
      <sz val="9"/>
      <name val="ＭＳ Ｐゴシック"/>
      <family val="3"/>
      <charset val="128"/>
    </font>
    <font>
      <b/>
      <sz val="9"/>
      <name val="Arial"/>
      <family val="2"/>
    </font>
    <font>
      <sz val="9"/>
      <color indexed="55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color indexed="23"/>
      <name val="ＭＳ Ｐゴシック"/>
      <family val="3"/>
      <charset val="128"/>
    </font>
    <font>
      <sz val="14"/>
      <name val="Impact"/>
      <family val="2"/>
    </font>
    <font>
      <sz val="16"/>
      <color indexed="23"/>
      <name val="Impact"/>
      <family val="2"/>
    </font>
    <font>
      <b/>
      <sz val="6"/>
      <name val="Arial"/>
      <family val="2"/>
    </font>
    <font>
      <u/>
      <sz val="11"/>
      <color indexed="12"/>
      <name val="ＭＳ Ｐゴシック"/>
      <family val="3"/>
      <charset val="128"/>
    </font>
    <font>
      <sz val="11"/>
      <color indexed="23"/>
      <name val="ＭＳ Ｐゴシック"/>
      <family val="3"/>
      <charset val="128"/>
    </font>
    <font>
      <sz val="11"/>
      <color theme="1" tint="0.499984740745262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applyFill="1">
      <alignment vertical="center"/>
    </xf>
    <xf numFmtId="178" fontId="7" fillId="0" borderId="2" xfId="0" applyNumberFormat="1" applyFont="1" applyBorder="1" applyAlignment="1" applyProtection="1">
      <alignment horizontal="center" vertical="center"/>
      <protection locked="0"/>
    </xf>
    <xf numFmtId="178" fontId="7" fillId="0" borderId="3" xfId="0" applyNumberFormat="1" applyFont="1" applyBorder="1" applyAlignment="1" applyProtection="1">
      <alignment horizontal="center" vertical="center"/>
      <protection locked="0"/>
    </xf>
    <xf numFmtId="178" fontId="7" fillId="0" borderId="4" xfId="0" applyNumberFormat="1" applyFont="1" applyBorder="1" applyAlignment="1" applyProtection="1">
      <alignment horizontal="center" vertical="center"/>
      <protection locked="0"/>
    </xf>
    <xf numFmtId="178" fontId="7" fillId="0" borderId="5" xfId="0" applyNumberFormat="1" applyFont="1" applyBorder="1" applyAlignment="1" applyProtection="1">
      <alignment horizontal="center" vertical="center"/>
      <protection locked="0"/>
    </xf>
    <xf numFmtId="0" fontId="8" fillId="3" borderId="6" xfId="0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>
      <alignment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>
      <alignment vertical="center"/>
    </xf>
    <xf numFmtId="179" fontId="10" fillId="4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49" fontId="10" fillId="4" borderId="1" xfId="0" applyNumberFormat="1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49" fontId="7" fillId="0" borderId="7" xfId="0" applyNumberFormat="1" applyFont="1" applyBorder="1" applyAlignment="1" applyProtection="1">
      <alignment horizontal="center" vertical="center"/>
      <protection locked="0"/>
    </xf>
    <xf numFmtId="49" fontId="7" fillId="0" borderId="8" xfId="0" applyNumberFormat="1" applyFont="1" applyBorder="1" applyProtection="1">
      <alignment vertical="center"/>
      <protection locked="0"/>
    </xf>
    <xf numFmtId="49" fontId="7" fillId="0" borderId="8" xfId="0" applyNumberFormat="1" applyFont="1" applyBorder="1" applyAlignment="1" applyProtection="1">
      <alignment horizontal="center" vertical="center"/>
      <protection locked="0"/>
    </xf>
    <xf numFmtId="179" fontId="7" fillId="0" borderId="0" xfId="0" applyNumberFormat="1" applyFont="1" applyAlignment="1">
      <alignment horizontal="center" vertical="center"/>
    </xf>
    <xf numFmtId="177" fontId="3" fillId="0" borderId="0" xfId="0" applyNumberFormat="1" applyFont="1" applyAlignment="1" applyProtection="1">
      <alignment horizontal="center"/>
      <protection locked="0"/>
    </xf>
    <xf numFmtId="181" fontId="12" fillId="0" borderId="0" xfId="0" applyNumberFormat="1" applyFont="1" applyAlignment="1" applyProtection="1">
      <alignment horizontal="left"/>
      <protection locked="0"/>
    </xf>
    <xf numFmtId="176" fontId="13" fillId="0" borderId="0" xfId="0" applyNumberFormat="1" applyFont="1" applyAlignment="1" applyProtection="1"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7" fillId="3" borderId="9" xfId="0" applyFont="1" applyFill="1" applyBorder="1" applyAlignment="1" applyProtection="1">
      <alignment horizontal="left" vertical="center"/>
      <protection locked="0"/>
    </xf>
    <xf numFmtId="0" fontId="8" fillId="3" borderId="10" xfId="0" applyFont="1" applyFill="1" applyBorder="1" applyAlignment="1" applyProtection="1">
      <alignment horizontal="left" vertical="center"/>
      <protection locked="0"/>
    </xf>
    <xf numFmtId="178" fontId="7" fillId="0" borderId="11" xfId="0" applyNumberFormat="1" applyFont="1" applyBorder="1" applyAlignment="1" applyProtection="1">
      <alignment horizontal="center" vertical="center"/>
      <protection locked="0"/>
    </xf>
    <xf numFmtId="178" fontId="7" fillId="0" borderId="12" xfId="0" applyNumberFormat="1" applyFont="1" applyBorder="1" applyAlignment="1" applyProtection="1">
      <alignment horizontal="center" vertical="center"/>
      <protection locked="0"/>
    </xf>
    <xf numFmtId="178" fontId="7" fillId="0" borderId="13" xfId="0" applyNumberFormat="1" applyFont="1" applyBorder="1" applyAlignment="1" applyProtection="1">
      <alignment horizontal="center" vertical="center"/>
      <protection locked="0"/>
    </xf>
    <xf numFmtId="178" fontId="7" fillId="0" borderId="14" xfId="0" applyNumberFormat="1" applyFont="1" applyBorder="1" applyAlignment="1" applyProtection="1">
      <alignment horizontal="center" vertical="center"/>
      <protection locked="0"/>
    </xf>
    <xf numFmtId="14" fontId="6" fillId="0" borderId="15" xfId="0" applyNumberFormat="1" applyFont="1" applyBorder="1" applyAlignment="1">
      <alignment horizontal="left" vertical="center"/>
    </xf>
    <xf numFmtId="0" fontId="1" fillId="0" borderId="16" xfId="0" applyFont="1" applyBorder="1" applyAlignment="1">
      <alignment horizontal="center" vertical="center"/>
    </xf>
    <xf numFmtId="177" fontId="9" fillId="0" borderId="17" xfId="0" applyNumberFormat="1" applyFont="1" applyBorder="1">
      <alignment vertical="center"/>
    </xf>
    <xf numFmtId="0" fontId="10" fillId="3" borderId="9" xfId="0" applyFont="1" applyFill="1" applyBorder="1" applyAlignment="1" applyProtection="1">
      <alignment horizontal="left" vertical="center"/>
      <protection locked="0"/>
    </xf>
    <xf numFmtId="178" fontId="7" fillId="0" borderId="18" xfId="0" applyNumberFormat="1" applyFont="1" applyBorder="1" applyAlignment="1" applyProtection="1">
      <alignment horizontal="left" vertical="center"/>
      <protection locked="0"/>
    </xf>
    <xf numFmtId="178" fontId="7" fillId="0" borderId="19" xfId="0" applyNumberFormat="1" applyFont="1" applyBorder="1" applyAlignment="1" applyProtection="1">
      <alignment horizontal="left" vertical="center"/>
      <protection locked="0"/>
    </xf>
    <xf numFmtId="178" fontId="7" fillId="0" borderId="20" xfId="0" applyNumberFormat="1" applyFont="1" applyBorder="1" applyAlignment="1" applyProtection="1">
      <alignment horizontal="left" vertical="center"/>
      <protection locked="0"/>
    </xf>
    <xf numFmtId="178" fontId="7" fillId="0" borderId="21" xfId="0" applyNumberFormat="1" applyFont="1" applyBorder="1" applyAlignment="1" applyProtection="1">
      <alignment horizontal="left" vertical="center"/>
      <protection locked="0"/>
    </xf>
    <xf numFmtId="0" fontId="0" fillId="0" borderId="0" xfId="0" applyFill="1" applyBorder="1" applyAlignment="1">
      <alignment horizontal="center" vertical="center"/>
    </xf>
    <xf numFmtId="40" fontId="7" fillId="0" borderId="22" xfId="2" applyNumberFormat="1" applyFont="1" applyBorder="1" applyAlignment="1" applyProtection="1">
      <alignment horizontal="right" vertical="center"/>
      <protection locked="0"/>
    </xf>
    <xf numFmtId="40" fontId="7" fillId="0" borderId="23" xfId="2" applyNumberFormat="1" applyFont="1" applyBorder="1" applyAlignment="1" applyProtection="1">
      <alignment horizontal="right" vertical="center"/>
      <protection locked="0"/>
    </xf>
    <xf numFmtId="40" fontId="7" fillId="0" borderId="24" xfId="2" applyNumberFormat="1" applyFont="1" applyBorder="1" applyAlignment="1" applyProtection="1">
      <alignment horizontal="right" vertical="center"/>
      <protection locked="0"/>
    </xf>
    <xf numFmtId="40" fontId="7" fillId="0" borderId="25" xfId="2" applyNumberFormat="1" applyFont="1" applyBorder="1" applyAlignment="1" applyProtection="1">
      <alignment horizontal="right" vertical="center"/>
      <protection locked="0"/>
    </xf>
    <xf numFmtId="178" fontId="7" fillId="0" borderId="26" xfId="0" applyNumberFormat="1" applyFont="1" applyBorder="1" applyAlignment="1" applyProtection="1">
      <alignment horizontal="left" vertical="center" shrinkToFit="1"/>
      <protection locked="0"/>
    </xf>
    <xf numFmtId="178" fontId="7" fillId="0" borderId="27" xfId="0" applyNumberFormat="1" applyFont="1" applyBorder="1" applyAlignment="1" applyProtection="1">
      <alignment horizontal="left" vertical="center" shrinkToFit="1"/>
      <protection locked="0"/>
    </xf>
    <xf numFmtId="178" fontId="7" fillId="0" borderId="28" xfId="0" applyNumberFormat="1" applyFont="1" applyBorder="1" applyAlignment="1" applyProtection="1">
      <alignment horizontal="left" vertical="center" shrinkToFit="1"/>
      <protection locked="0"/>
    </xf>
    <xf numFmtId="178" fontId="7" fillId="0" borderId="29" xfId="0" applyNumberFormat="1" applyFont="1" applyBorder="1" applyAlignment="1" applyProtection="1">
      <alignment horizontal="left" vertical="center" shrinkToFit="1"/>
      <protection locked="0"/>
    </xf>
    <xf numFmtId="178" fontId="7" fillId="0" borderId="30" xfId="0" applyNumberFormat="1" applyFont="1" applyBorder="1" applyAlignment="1" applyProtection="1">
      <alignment horizontal="left" vertical="center" shrinkToFit="1"/>
      <protection locked="0"/>
    </xf>
    <xf numFmtId="178" fontId="7" fillId="0" borderId="31" xfId="0" applyNumberFormat="1" applyFont="1" applyBorder="1" applyAlignment="1" applyProtection="1">
      <alignment horizontal="left" vertical="center" shrinkToFit="1"/>
      <protection locked="0"/>
    </xf>
    <xf numFmtId="178" fontId="7" fillId="0" borderId="32" xfId="0" applyNumberFormat="1" applyFont="1" applyBorder="1" applyAlignment="1" applyProtection="1">
      <alignment horizontal="left" vertical="center" shrinkToFit="1"/>
      <protection locked="0"/>
    </xf>
    <xf numFmtId="178" fontId="7" fillId="0" borderId="33" xfId="0" applyNumberFormat="1" applyFont="1" applyBorder="1" applyAlignment="1" applyProtection="1">
      <alignment horizontal="left" vertical="center" shrinkToFit="1"/>
      <protection locked="0"/>
    </xf>
    <xf numFmtId="40" fontId="7" fillId="0" borderId="18" xfId="2" applyNumberFormat="1" applyFont="1" applyBorder="1" applyAlignment="1" applyProtection="1">
      <alignment horizontal="right" vertical="center"/>
      <protection locked="0"/>
    </xf>
    <xf numFmtId="40" fontId="7" fillId="0" borderId="19" xfId="2" applyNumberFormat="1" applyFont="1" applyBorder="1" applyAlignment="1" applyProtection="1">
      <alignment horizontal="right" vertical="center"/>
      <protection locked="0"/>
    </xf>
    <xf numFmtId="40" fontId="7" fillId="0" borderId="20" xfId="2" applyNumberFormat="1" applyFont="1" applyBorder="1" applyAlignment="1" applyProtection="1">
      <alignment horizontal="right" vertical="center"/>
      <protection locked="0"/>
    </xf>
    <xf numFmtId="40" fontId="7" fillId="0" borderId="21" xfId="2" applyNumberFormat="1" applyFont="1" applyBorder="1" applyAlignment="1" applyProtection="1">
      <alignment horizontal="right" vertical="center"/>
      <protection locked="0"/>
    </xf>
    <xf numFmtId="0" fontId="14" fillId="3" borderId="9" xfId="0" applyFont="1" applyFill="1" applyBorder="1" applyAlignment="1" applyProtection="1">
      <alignment horizontal="center" vertical="center"/>
      <protection locked="0"/>
    </xf>
    <xf numFmtId="0" fontId="8" fillId="3" borderId="10" xfId="0" applyFont="1" applyFill="1" applyBorder="1" applyAlignment="1" applyProtection="1">
      <alignment horizontal="center" vertical="center"/>
      <protection locked="0"/>
    </xf>
    <xf numFmtId="0" fontId="7" fillId="5" borderId="7" xfId="0" applyFont="1" applyFill="1" applyBorder="1" applyAlignment="1">
      <alignment horizontal="center" vertical="center"/>
    </xf>
    <xf numFmtId="49" fontId="7" fillId="5" borderId="8" xfId="0" applyNumberFormat="1" applyFont="1" applyFill="1" applyBorder="1" applyProtection="1">
      <alignment vertical="center"/>
      <protection locked="0"/>
    </xf>
    <xf numFmtId="49" fontId="7" fillId="5" borderId="8" xfId="0" applyNumberFormat="1" applyFont="1" applyFill="1" applyBorder="1" applyAlignment="1" applyProtection="1">
      <alignment horizontal="center" vertical="center"/>
      <protection locked="0"/>
    </xf>
    <xf numFmtId="0" fontId="16" fillId="0" borderId="0" xfId="1" applyFont="1" applyFill="1" applyBorder="1" applyAlignment="1" applyProtection="1">
      <alignment horizontal="right" vertical="center"/>
    </xf>
    <xf numFmtId="180" fontId="11" fillId="0" borderId="16" xfId="0" applyNumberFormat="1" applyFont="1" applyBorder="1" applyAlignment="1">
      <alignment horizontal="right" vertical="center" shrinkToFit="1"/>
    </xf>
    <xf numFmtId="179" fontId="7" fillId="0" borderId="7" xfId="0" applyNumberFormat="1" applyFont="1" applyBorder="1" applyAlignment="1" applyProtection="1">
      <alignment horizontal="center" vertical="center"/>
      <protection locked="0"/>
    </xf>
    <xf numFmtId="49" fontId="7" fillId="0" borderId="7" xfId="0" applyNumberFormat="1" applyFont="1" applyBorder="1" applyProtection="1">
      <alignment vertical="center"/>
      <protection locked="0"/>
    </xf>
    <xf numFmtId="179" fontId="7" fillId="0" borderId="8" xfId="0" applyNumberFormat="1" applyFont="1" applyBorder="1" applyAlignment="1" applyProtection="1">
      <alignment horizontal="center" vertical="center"/>
      <protection locked="0"/>
    </xf>
    <xf numFmtId="179" fontId="7" fillId="5" borderId="7" xfId="0" applyNumberFormat="1" applyFont="1" applyFill="1" applyBorder="1" applyAlignment="1" applyProtection="1">
      <alignment horizontal="center" vertical="center"/>
      <protection locked="0"/>
    </xf>
    <xf numFmtId="0" fontId="17" fillId="0" borderId="0" xfId="1" applyFont="1" applyAlignment="1" applyProtection="1">
      <alignment horizontal="left" vertical="center"/>
    </xf>
    <xf numFmtId="0" fontId="16" fillId="0" borderId="0" xfId="1" applyFont="1" applyFill="1" applyBorder="1" applyAlignment="1" applyProtection="1">
      <alignment horizontal="left" vertical="center"/>
    </xf>
    <xf numFmtId="182" fontId="3" fillId="0" borderId="16" xfId="0" applyNumberFormat="1" applyFont="1" applyBorder="1" applyAlignment="1" applyProtection="1">
      <alignment horizontal="center" vertical="center"/>
    </xf>
  </cellXfs>
  <cellStyles count="3">
    <cellStyle name="ハイパーリンク" xfId="1" builtinId="8"/>
    <cellStyle name="桁区切り" xfId="2" builtinId="6"/>
    <cellStyle name="標準" xfId="0" builtinId="0"/>
  </cellStyles>
  <dxfs count="4"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siland.jp/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55"/>
  <sheetViews>
    <sheetView showGridLines="0" showZeros="0" tabSelected="1" workbookViewId="0"/>
  </sheetViews>
  <sheetFormatPr defaultColWidth="12.625" defaultRowHeight="15" customHeight="1"/>
  <cols>
    <col min="1" max="1" width="14.625" customWidth="1"/>
    <col min="2" max="2" width="4.625" customWidth="1"/>
    <col min="3" max="3" width="10.625" customWidth="1"/>
    <col min="4" max="4" width="4.625" customWidth="1"/>
    <col min="5" max="5" width="22.625" customWidth="1"/>
    <col min="6" max="7" width="4.625" customWidth="1"/>
    <col min="8" max="8" width="22.625" customWidth="1"/>
    <col min="9" max="9" width="4.625" customWidth="1"/>
  </cols>
  <sheetData>
    <row r="1" spans="1:9" ht="15" customHeight="1">
      <c r="A1" s="1" t="s">
        <v>0</v>
      </c>
      <c r="C1" s="1" t="s">
        <v>1</v>
      </c>
      <c r="D1" s="39"/>
      <c r="E1" s="39"/>
      <c r="F1" s="39"/>
      <c r="G1" s="39"/>
      <c r="H1" s="68" t="s">
        <v>29</v>
      </c>
      <c r="I1" s="61"/>
    </row>
    <row r="2" spans="1:9" ht="15" customHeight="1">
      <c r="A2" s="2" t="s">
        <v>3</v>
      </c>
      <c r="C2" s="2" t="s">
        <v>2</v>
      </c>
      <c r="D2" s="24"/>
      <c r="E2" s="24"/>
      <c r="F2" s="24"/>
      <c r="G2" s="24"/>
      <c r="H2" s="67"/>
    </row>
    <row r="3" spans="1:9" ht="15" customHeight="1">
      <c r="H3" s="67"/>
    </row>
    <row r="4" spans="1:9" ht="28.5">
      <c r="A4" s="23">
        <v>2024</v>
      </c>
      <c r="C4" s="21">
        <v>7</v>
      </c>
      <c r="D4" s="21"/>
      <c r="E4" s="22">
        <v>22</v>
      </c>
      <c r="F4" s="22"/>
      <c r="G4" s="21"/>
      <c r="H4" s="21"/>
    </row>
    <row r="5" spans="1:9" ht="15" customHeight="1">
      <c r="A5" s="3"/>
    </row>
    <row r="6" spans="1:9" ht="15" customHeight="1">
      <c r="A6" s="25"/>
      <c r="B6" s="34" t="s">
        <v>8</v>
      </c>
      <c r="C6" s="26"/>
      <c r="D6" s="56" t="s">
        <v>10</v>
      </c>
      <c r="E6" s="8" t="s">
        <v>9</v>
      </c>
      <c r="F6" s="57" t="s">
        <v>11</v>
      </c>
      <c r="G6" s="56" t="s">
        <v>10</v>
      </c>
      <c r="H6" s="8" t="s">
        <v>9</v>
      </c>
      <c r="I6" s="57" t="s">
        <v>11</v>
      </c>
    </row>
    <row r="7" spans="1:9" ht="15" customHeight="1">
      <c r="A7" s="31" t="str">
        <f>TEXT(A9,"dddd")</f>
        <v>Monday</v>
      </c>
      <c r="B7" s="27"/>
      <c r="C7" s="35"/>
      <c r="D7" s="4"/>
      <c r="E7" s="44"/>
      <c r="F7" s="52"/>
      <c r="G7" s="4"/>
      <c r="H7" s="48"/>
      <c r="I7" s="40"/>
    </row>
    <row r="8" spans="1:9" ht="15" customHeight="1">
      <c r="A8" s="32"/>
      <c r="B8" s="28"/>
      <c r="C8" s="36"/>
      <c r="D8" s="5"/>
      <c r="E8" s="45"/>
      <c r="F8" s="53"/>
      <c r="G8" s="5"/>
      <c r="H8" s="49"/>
      <c r="I8" s="41"/>
    </row>
    <row r="9" spans="1:9" ht="15" customHeight="1">
      <c r="A9" s="69">
        <f>DATE($A$4,$C$4,$E$4+(ROW()-2)/7-1)</f>
        <v>45495</v>
      </c>
      <c r="B9" s="28"/>
      <c r="C9" s="36"/>
      <c r="D9" s="5"/>
      <c r="E9" s="45"/>
      <c r="F9" s="53"/>
      <c r="G9" s="5"/>
      <c r="H9" s="49"/>
      <c r="I9" s="41"/>
    </row>
    <row r="10" spans="1:9" ht="15" customHeight="1">
      <c r="A10" s="69"/>
      <c r="B10" s="28"/>
      <c r="C10" s="36"/>
      <c r="D10" s="5"/>
      <c r="E10" s="45"/>
      <c r="F10" s="53"/>
      <c r="G10" s="5"/>
      <c r="H10" s="49"/>
      <c r="I10" s="41"/>
    </row>
    <row r="11" spans="1:9" ht="15" customHeight="1">
      <c r="A11" s="69"/>
      <c r="B11" s="29"/>
      <c r="C11" s="37"/>
      <c r="D11" s="6"/>
      <c r="E11" s="46"/>
      <c r="F11" s="54"/>
      <c r="G11" s="6"/>
      <c r="H11" s="50"/>
      <c r="I11" s="42"/>
    </row>
    <row r="12" spans="1:9" ht="15" customHeight="1">
      <c r="A12" s="62" t="str">
        <f>IF(ISNA(VLOOKUP(A9,休日,3,FALSE)),"",VLOOKUP(A9,休日,3,FALSE))</f>
        <v/>
      </c>
      <c r="B12" s="29"/>
      <c r="C12" s="37"/>
      <c r="D12" s="6"/>
      <c r="E12" s="46"/>
      <c r="F12" s="54"/>
      <c r="G12" s="6"/>
      <c r="H12" s="50"/>
      <c r="I12" s="42"/>
    </row>
    <row r="13" spans="1:9" ht="15" customHeight="1">
      <c r="A13" s="33">
        <f>MONTH(A9)</f>
        <v>7</v>
      </c>
      <c r="B13" s="30"/>
      <c r="C13" s="38"/>
      <c r="D13" s="7"/>
      <c r="E13" s="47"/>
      <c r="F13" s="55"/>
      <c r="G13" s="7"/>
      <c r="H13" s="51"/>
      <c r="I13" s="43"/>
    </row>
    <row r="14" spans="1:9" ht="15" customHeight="1">
      <c r="A14" s="31" t="str">
        <f>TEXT(A16,"dddd")</f>
        <v>Tuesday</v>
      </c>
      <c r="B14" s="27"/>
      <c r="C14" s="35"/>
      <c r="D14" s="4"/>
      <c r="E14" s="44"/>
      <c r="F14" s="52"/>
      <c r="G14" s="4"/>
      <c r="H14" s="48"/>
      <c r="I14" s="40"/>
    </row>
    <row r="15" spans="1:9" ht="15" customHeight="1">
      <c r="A15" s="32"/>
      <c r="B15" s="28"/>
      <c r="C15" s="36"/>
      <c r="D15" s="5"/>
      <c r="E15" s="45"/>
      <c r="F15" s="53"/>
      <c r="G15" s="5"/>
      <c r="H15" s="49"/>
      <c r="I15" s="41"/>
    </row>
    <row r="16" spans="1:9" ht="15" customHeight="1">
      <c r="A16" s="69">
        <f>DATE($A$4,$C$4,$E$4+(ROW()-2)/7-1)</f>
        <v>45496</v>
      </c>
      <c r="B16" s="28"/>
      <c r="C16" s="36"/>
      <c r="D16" s="5"/>
      <c r="E16" s="45"/>
      <c r="F16" s="53"/>
      <c r="G16" s="5"/>
      <c r="H16" s="49"/>
      <c r="I16" s="41"/>
    </row>
    <row r="17" spans="1:9" ht="15" customHeight="1">
      <c r="A17" s="69"/>
      <c r="B17" s="28"/>
      <c r="C17" s="36"/>
      <c r="D17" s="5"/>
      <c r="E17" s="45"/>
      <c r="F17" s="53"/>
      <c r="G17" s="5"/>
      <c r="H17" s="49"/>
      <c r="I17" s="41"/>
    </row>
    <row r="18" spans="1:9" ht="15" customHeight="1">
      <c r="A18" s="69"/>
      <c r="B18" s="29"/>
      <c r="C18" s="37"/>
      <c r="D18" s="6"/>
      <c r="E18" s="46"/>
      <c r="F18" s="54"/>
      <c r="G18" s="6"/>
      <c r="H18" s="50"/>
      <c r="I18" s="42"/>
    </row>
    <row r="19" spans="1:9" ht="15" customHeight="1">
      <c r="A19" s="62" t="str">
        <f>IF(ISNA(VLOOKUP(A16,休日,3,FALSE)),"",VLOOKUP(A16,休日,3,FALSE))</f>
        <v/>
      </c>
      <c r="B19" s="29"/>
      <c r="C19" s="37"/>
      <c r="D19" s="6"/>
      <c r="E19" s="46"/>
      <c r="F19" s="54"/>
      <c r="G19" s="6"/>
      <c r="H19" s="50"/>
      <c r="I19" s="42"/>
    </row>
    <row r="20" spans="1:9" ht="15" customHeight="1">
      <c r="A20" s="33">
        <f>MONTH(A16)</f>
        <v>7</v>
      </c>
      <c r="B20" s="30"/>
      <c r="C20" s="38"/>
      <c r="D20" s="7"/>
      <c r="E20" s="47"/>
      <c r="F20" s="55"/>
      <c r="G20" s="7"/>
      <c r="H20" s="51"/>
      <c r="I20" s="43"/>
    </row>
    <row r="21" spans="1:9" ht="15" customHeight="1">
      <c r="A21" s="31" t="str">
        <f>TEXT(A23,"dddd")</f>
        <v>Wednesday</v>
      </c>
      <c r="B21" s="27"/>
      <c r="C21" s="35"/>
      <c r="D21" s="4"/>
      <c r="E21" s="44"/>
      <c r="F21" s="52"/>
      <c r="G21" s="4"/>
      <c r="H21" s="48"/>
      <c r="I21" s="40"/>
    </row>
    <row r="22" spans="1:9" ht="15" customHeight="1">
      <c r="A22" s="32"/>
      <c r="B22" s="28"/>
      <c r="C22" s="36"/>
      <c r="D22" s="5"/>
      <c r="E22" s="45"/>
      <c r="F22" s="53"/>
      <c r="G22" s="5"/>
      <c r="H22" s="49"/>
      <c r="I22" s="41"/>
    </row>
    <row r="23" spans="1:9" ht="15" customHeight="1">
      <c r="A23" s="69">
        <f>DATE($A$4,$C$4,$E$4+(ROW()-2)/7-1)</f>
        <v>45497</v>
      </c>
      <c r="B23" s="28"/>
      <c r="C23" s="36"/>
      <c r="D23" s="5"/>
      <c r="E23" s="45"/>
      <c r="F23" s="53"/>
      <c r="G23" s="5"/>
      <c r="H23" s="49"/>
      <c r="I23" s="41"/>
    </row>
    <row r="24" spans="1:9" ht="15" customHeight="1">
      <c r="A24" s="69"/>
      <c r="B24" s="28"/>
      <c r="C24" s="36"/>
      <c r="D24" s="5"/>
      <c r="E24" s="45"/>
      <c r="F24" s="53"/>
      <c r="G24" s="5"/>
      <c r="H24" s="49"/>
      <c r="I24" s="41"/>
    </row>
    <row r="25" spans="1:9" ht="15" customHeight="1">
      <c r="A25" s="69"/>
      <c r="B25" s="29"/>
      <c r="C25" s="37"/>
      <c r="D25" s="6"/>
      <c r="E25" s="46"/>
      <c r="F25" s="54"/>
      <c r="G25" s="6"/>
      <c r="H25" s="50"/>
      <c r="I25" s="42"/>
    </row>
    <row r="26" spans="1:9" ht="15" customHeight="1">
      <c r="A26" s="62" t="str">
        <f>IF(ISNA(VLOOKUP(A23,休日,3,FALSE)),"",VLOOKUP(A23,休日,3,FALSE))</f>
        <v/>
      </c>
      <c r="B26" s="29"/>
      <c r="C26" s="37"/>
      <c r="D26" s="6"/>
      <c r="E26" s="46"/>
      <c r="F26" s="54"/>
      <c r="G26" s="6"/>
      <c r="H26" s="50"/>
      <c r="I26" s="42"/>
    </row>
    <row r="27" spans="1:9" ht="15" customHeight="1">
      <c r="A27" s="33">
        <f>MONTH(A23)</f>
        <v>7</v>
      </c>
      <c r="B27" s="30"/>
      <c r="C27" s="38"/>
      <c r="D27" s="7"/>
      <c r="E27" s="47"/>
      <c r="F27" s="55"/>
      <c r="G27" s="7"/>
      <c r="H27" s="51"/>
      <c r="I27" s="43"/>
    </row>
    <row r="28" spans="1:9" ht="15" customHeight="1">
      <c r="A28" s="31" t="str">
        <f>TEXT(A30,"dddd")</f>
        <v>Thursday</v>
      </c>
      <c r="B28" s="27"/>
      <c r="C28" s="35"/>
      <c r="D28" s="4"/>
      <c r="E28" s="44"/>
      <c r="F28" s="52"/>
      <c r="G28" s="4"/>
      <c r="H28" s="48"/>
      <c r="I28" s="40"/>
    </row>
    <row r="29" spans="1:9" ht="15" customHeight="1">
      <c r="A29" s="32"/>
      <c r="B29" s="28"/>
      <c r="C29" s="36"/>
      <c r="D29" s="5"/>
      <c r="E29" s="45"/>
      <c r="F29" s="53"/>
      <c r="G29" s="5"/>
      <c r="H29" s="49"/>
      <c r="I29" s="41"/>
    </row>
    <row r="30" spans="1:9" ht="15" customHeight="1">
      <c r="A30" s="69">
        <f>DATE($A$4,$C$4,$E$4+(ROW()-2)/7-1)</f>
        <v>45498</v>
      </c>
      <c r="B30" s="28"/>
      <c r="C30" s="36"/>
      <c r="D30" s="5"/>
      <c r="E30" s="45"/>
      <c r="F30" s="53"/>
      <c r="G30" s="5"/>
      <c r="H30" s="49"/>
      <c r="I30" s="41"/>
    </row>
    <row r="31" spans="1:9" ht="15" customHeight="1">
      <c r="A31" s="69"/>
      <c r="B31" s="28"/>
      <c r="C31" s="36"/>
      <c r="D31" s="5"/>
      <c r="E31" s="45"/>
      <c r="F31" s="53"/>
      <c r="G31" s="5"/>
      <c r="H31" s="49"/>
      <c r="I31" s="41"/>
    </row>
    <row r="32" spans="1:9" ht="15" customHeight="1">
      <c r="A32" s="69"/>
      <c r="B32" s="29"/>
      <c r="C32" s="37"/>
      <c r="D32" s="6"/>
      <c r="E32" s="46"/>
      <c r="F32" s="54"/>
      <c r="G32" s="6"/>
      <c r="H32" s="50"/>
      <c r="I32" s="42"/>
    </row>
    <row r="33" spans="1:9" ht="15" customHeight="1">
      <c r="A33" s="62" t="str">
        <f>IF(ISNA(VLOOKUP(A30,休日,3,FALSE)),"",VLOOKUP(A30,休日,3,FALSE))</f>
        <v/>
      </c>
      <c r="B33" s="29"/>
      <c r="C33" s="37"/>
      <c r="D33" s="6"/>
      <c r="E33" s="46"/>
      <c r="F33" s="54"/>
      <c r="G33" s="6"/>
      <c r="H33" s="50"/>
      <c r="I33" s="42"/>
    </row>
    <row r="34" spans="1:9" ht="15" customHeight="1">
      <c r="A34" s="33">
        <f>MONTH(A30)</f>
        <v>7</v>
      </c>
      <c r="B34" s="30"/>
      <c r="C34" s="38"/>
      <c r="D34" s="7"/>
      <c r="E34" s="47"/>
      <c r="F34" s="55"/>
      <c r="G34" s="7"/>
      <c r="H34" s="51"/>
      <c r="I34" s="43"/>
    </row>
    <row r="35" spans="1:9" ht="15" customHeight="1">
      <c r="A35" s="31" t="str">
        <f>TEXT(A37,"dddd")</f>
        <v>Friday</v>
      </c>
      <c r="B35" s="27"/>
      <c r="C35" s="35"/>
      <c r="D35" s="4"/>
      <c r="E35" s="44"/>
      <c r="F35" s="52"/>
      <c r="G35" s="4"/>
      <c r="H35" s="48"/>
      <c r="I35" s="40"/>
    </row>
    <row r="36" spans="1:9" ht="15" customHeight="1">
      <c r="A36" s="32"/>
      <c r="B36" s="28"/>
      <c r="C36" s="36"/>
      <c r="D36" s="5"/>
      <c r="E36" s="45"/>
      <c r="F36" s="53"/>
      <c r="G36" s="5"/>
      <c r="H36" s="49"/>
      <c r="I36" s="41"/>
    </row>
    <row r="37" spans="1:9" ht="15" customHeight="1">
      <c r="A37" s="69">
        <f>DATE($A$4,$C$4,$E$4+(ROW()-2)/7-1)</f>
        <v>45499</v>
      </c>
      <c r="B37" s="28"/>
      <c r="C37" s="36"/>
      <c r="D37" s="5"/>
      <c r="E37" s="45"/>
      <c r="F37" s="53"/>
      <c r="G37" s="5"/>
      <c r="H37" s="49"/>
      <c r="I37" s="41"/>
    </row>
    <row r="38" spans="1:9" ht="15" customHeight="1">
      <c r="A38" s="69"/>
      <c r="B38" s="28"/>
      <c r="C38" s="36"/>
      <c r="D38" s="5"/>
      <c r="E38" s="45"/>
      <c r="F38" s="53"/>
      <c r="G38" s="5"/>
      <c r="H38" s="49"/>
      <c r="I38" s="41"/>
    </row>
    <row r="39" spans="1:9" ht="15" customHeight="1">
      <c r="A39" s="69"/>
      <c r="B39" s="29"/>
      <c r="C39" s="37"/>
      <c r="D39" s="6"/>
      <c r="E39" s="46"/>
      <c r="F39" s="54"/>
      <c r="G39" s="6"/>
      <c r="H39" s="50"/>
      <c r="I39" s="42"/>
    </row>
    <row r="40" spans="1:9" ht="15" customHeight="1">
      <c r="A40" s="62" t="str">
        <f>IF(ISNA(VLOOKUP(A37,休日,3,FALSE)),"",VLOOKUP(A37,休日,3,FALSE))</f>
        <v/>
      </c>
      <c r="B40" s="29"/>
      <c r="C40" s="37"/>
      <c r="D40" s="6"/>
      <c r="E40" s="46"/>
      <c r="F40" s="54"/>
      <c r="G40" s="6"/>
      <c r="H40" s="50"/>
      <c r="I40" s="42"/>
    </row>
    <row r="41" spans="1:9" ht="15" customHeight="1">
      <c r="A41" s="33">
        <f>MONTH(A37)</f>
        <v>7</v>
      </c>
      <c r="B41" s="30"/>
      <c r="C41" s="38"/>
      <c r="D41" s="7"/>
      <c r="E41" s="47"/>
      <c r="F41" s="55"/>
      <c r="G41" s="7"/>
      <c r="H41" s="51"/>
      <c r="I41" s="43"/>
    </row>
    <row r="42" spans="1:9" ht="15" customHeight="1">
      <c r="A42" s="31" t="str">
        <f>TEXT(A44,"dddd")</f>
        <v>Saturday</v>
      </c>
      <c r="B42" s="27"/>
      <c r="C42" s="35"/>
      <c r="D42" s="4"/>
      <c r="E42" s="44"/>
      <c r="F42" s="52"/>
      <c r="G42" s="4"/>
      <c r="H42" s="48"/>
      <c r="I42" s="40"/>
    </row>
    <row r="43" spans="1:9" ht="15" customHeight="1">
      <c r="A43" s="32"/>
      <c r="B43" s="28"/>
      <c r="C43" s="36"/>
      <c r="D43" s="5"/>
      <c r="E43" s="45"/>
      <c r="F43" s="53"/>
      <c r="G43" s="5"/>
      <c r="H43" s="49"/>
      <c r="I43" s="41"/>
    </row>
    <row r="44" spans="1:9" ht="15" customHeight="1">
      <c r="A44" s="69">
        <f>DATE($A$4,$C$4,$E$4+(ROW()-2)/7-1)</f>
        <v>45500</v>
      </c>
      <c r="B44" s="28"/>
      <c r="C44" s="36"/>
      <c r="D44" s="5"/>
      <c r="E44" s="45"/>
      <c r="F44" s="53"/>
      <c r="G44" s="5"/>
      <c r="H44" s="49"/>
      <c r="I44" s="41"/>
    </row>
    <row r="45" spans="1:9" ht="15" customHeight="1">
      <c r="A45" s="69"/>
      <c r="B45" s="28"/>
      <c r="C45" s="36"/>
      <c r="D45" s="5"/>
      <c r="E45" s="45"/>
      <c r="F45" s="53"/>
      <c r="G45" s="5"/>
      <c r="H45" s="49"/>
      <c r="I45" s="41"/>
    </row>
    <row r="46" spans="1:9" ht="15" customHeight="1">
      <c r="A46" s="69"/>
      <c r="B46" s="29"/>
      <c r="C46" s="37"/>
      <c r="D46" s="6"/>
      <c r="E46" s="46"/>
      <c r="F46" s="54"/>
      <c r="G46" s="6"/>
      <c r="H46" s="50"/>
      <c r="I46" s="42"/>
    </row>
    <row r="47" spans="1:9" ht="15" customHeight="1">
      <c r="A47" s="62" t="str">
        <f>IF(ISNA(VLOOKUP(A44,休日,3,FALSE)),"",VLOOKUP(A44,休日,3,FALSE))</f>
        <v/>
      </c>
      <c r="B47" s="29"/>
      <c r="C47" s="37"/>
      <c r="D47" s="6"/>
      <c r="E47" s="46"/>
      <c r="F47" s="54"/>
      <c r="G47" s="6"/>
      <c r="H47" s="50"/>
      <c r="I47" s="42"/>
    </row>
    <row r="48" spans="1:9" ht="15" customHeight="1">
      <c r="A48" s="33">
        <f>MONTH(A44)</f>
        <v>7</v>
      </c>
      <c r="B48" s="30"/>
      <c r="C48" s="38"/>
      <c r="D48" s="7"/>
      <c r="E48" s="47"/>
      <c r="F48" s="55"/>
      <c r="G48" s="7"/>
      <c r="H48" s="51"/>
      <c r="I48" s="43"/>
    </row>
    <row r="49" spans="1:9" ht="15" customHeight="1">
      <c r="A49" s="31" t="str">
        <f>TEXT(A51,"dddd")</f>
        <v>Sunday</v>
      </c>
      <c r="B49" s="27"/>
      <c r="C49" s="35"/>
      <c r="D49" s="4"/>
      <c r="E49" s="44"/>
      <c r="F49" s="52"/>
      <c r="G49" s="4"/>
      <c r="H49" s="48"/>
      <c r="I49" s="40"/>
    </row>
    <row r="50" spans="1:9" ht="15" customHeight="1">
      <c r="A50" s="32"/>
      <c r="B50" s="28"/>
      <c r="C50" s="36"/>
      <c r="D50" s="5"/>
      <c r="E50" s="45"/>
      <c r="F50" s="53"/>
      <c r="G50" s="5"/>
      <c r="H50" s="49"/>
      <c r="I50" s="41"/>
    </row>
    <row r="51" spans="1:9" ht="15" customHeight="1">
      <c r="A51" s="69">
        <f>DATE($A$4,$C$4,$E$4+(ROW()-2)/7-1)</f>
        <v>45501</v>
      </c>
      <c r="B51" s="28"/>
      <c r="C51" s="36"/>
      <c r="D51" s="5"/>
      <c r="E51" s="45"/>
      <c r="F51" s="53"/>
      <c r="G51" s="5"/>
      <c r="H51" s="49"/>
      <c r="I51" s="41"/>
    </row>
    <row r="52" spans="1:9" ht="15" customHeight="1">
      <c r="A52" s="69"/>
      <c r="B52" s="28"/>
      <c r="C52" s="36"/>
      <c r="D52" s="5"/>
      <c r="E52" s="45"/>
      <c r="F52" s="53"/>
      <c r="G52" s="5"/>
      <c r="H52" s="49"/>
      <c r="I52" s="41"/>
    </row>
    <row r="53" spans="1:9" ht="15" customHeight="1">
      <c r="A53" s="69"/>
      <c r="B53" s="29"/>
      <c r="C53" s="37"/>
      <c r="D53" s="6"/>
      <c r="E53" s="46"/>
      <c r="F53" s="54"/>
      <c r="G53" s="6"/>
      <c r="H53" s="50"/>
      <c r="I53" s="42"/>
    </row>
    <row r="54" spans="1:9" ht="15" customHeight="1">
      <c r="A54" s="62" t="str">
        <f>IF(ISNA(VLOOKUP(A51,休日,3,FALSE)),"",VLOOKUP(A51,休日,3,FALSE))</f>
        <v/>
      </c>
      <c r="B54" s="29"/>
      <c r="C54" s="37"/>
      <c r="D54" s="6"/>
      <c r="E54" s="46"/>
      <c r="F54" s="54"/>
      <c r="G54" s="6"/>
      <c r="H54" s="50"/>
      <c r="I54" s="42"/>
    </row>
    <row r="55" spans="1:9" ht="15" customHeight="1">
      <c r="A55" s="33">
        <f>MONTH(A51)</f>
        <v>7</v>
      </c>
      <c r="B55" s="30"/>
      <c r="C55" s="38"/>
      <c r="D55" s="7"/>
      <c r="E55" s="47"/>
      <c r="F55" s="55"/>
      <c r="G55" s="7"/>
      <c r="H55" s="51"/>
      <c r="I55" s="43"/>
    </row>
  </sheetData>
  <sheetProtection sheet="1" objects="1" scenarios="1" formatCells="0"/>
  <mergeCells count="7">
    <mergeCell ref="A37:A39"/>
    <mergeCell ref="A44:A46"/>
    <mergeCell ref="A51:A53"/>
    <mergeCell ref="A9:A11"/>
    <mergeCell ref="A16:A18"/>
    <mergeCell ref="A23:A25"/>
    <mergeCell ref="A30:A32"/>
  </mergeCells>
  <phoneticPr fontId="2"/>
  <conditionalFormatting sqref="A7 A14 A21 A28 A35 A42 A49">
    <cfRule type="expression" dxfId="3" priority="1" stopIfTrue="1">
      <formula>OR(TEXT(A9,"aaa")=$A$2,IF(ISNA(VLOOKUP(A9,休日,4,FALSE)),"",VLOOKUP(A9,休日,4,FALSE))="休日")</formula>
    </cfRule>
    <cfRule type="expression" dxfId="2" priority="2" stopIfTrue="1">
      <formula>TEXT(A9,"aaa")=$C$2</formula>
    </cfRule>
  </conditionalFormatting>
  <conditionalFormatting sqref="A9:A11 A16:A18 A23:A25 A30:A32 A37:A39 A44:A46 A51:A53">
    <cfRule type="expression" dxfId="1" priority="3" stopIfTrue="1">
      <formula>OR(TEXT(A9,"aaa")=$A$2,IF(ISNA(VLOOKUP(A9,休日,4,FALSE)),"",VLOOKUP(A9,休日,4,FALSE))="休日")</formula>
    </cfRule>
    <cfRule type="expression" dxfId="0" priority="4" stopIfTrue="1">
      <formula>TEXT(A9,"aaa")=$C$2</formula>
    </cfRule>
  </conditionalFormatting>
  <dataValidations count="3">
    <dataValidation type="list" allowBlank="1" showInputMessage="1" showErrorMessage="1" sqref="A2 C2">
      <formula1>"日,月,火,水,木,金,土"</formula1>
    </dataValidation>
    <dataValidation showInputMessage="1" showErrorMessage="1" sqref="A9:A11 A23:A25 A30:A32 A37:A39 A44:A46 A16:A18 A51:A53"/>
    <dataValidation type="list" allowBlank="1" showInputMessage="1" showErrorMessage="1" sqref="D7:D55 G7:G55">
      <formula1>"完,未,中止"</formula1>
    </dataValidation>
  </dataValidations>
  <hyperlinks>
    <hyperlink ref="H1" r:id="rId1"/>
  </hyperlinks>
  <pageMargins left="0.78740157480314965" right="0.39370078740157483" top="0.78740157480314965" bottom="0.78740157480314965" header="0.51181102362204722" footer="0.51181102362204722"/>
  <pageSetup paperSize="9" scale="98" orientation="portrait" r:id="rId2"/>
  <headerFooter alignWithMargins="0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7"/>
  <sheetViews>
    <sheetView showGridLines="0" showZeros="0" workbookViewId="0"/>
  </sheetViews>
  <sheetFormatPr defaultRowHeight="11.25"/>
  <cols>
    <col min="1" max="1" width="9.5" style="20" customWidth="1"/>
    <col min="2" max="2" width="5.25" style="9" bestFit="1" customWidth="1"/>
    <col min="3" max="3" width="20.875" style="10" customWidth="1"/>
    <col min="4" max="4" width="9" style="11"/>
    <col min="5" max="16384" width="9" style="12"/>
  </cols>
  <sheetData>
    <row r="1" spans="1:4">
      <c r="A1" s="13" t="s">
        <v>4</v>
      </c>
      <c r="B1" s="14" t="s">
        <v>5</v>
      </c>
      <c r="C1" s="15" t="s">
        <v>6</v>
      </c>
      <c r="D1" s="15" t="s">
        <v>7</v>
      </c>
    </row>
    <row r="2" spans="1:4">
      <c r="A2" s="63">
        <v>44562</v>
      </c>
      <c r="B2" s="16" t="str">
        <f>IF(A2="","",TEXT(A2,"aaa"))</f>
        <v>土</v>
      </c>
      <c r="C2" s="64" t="s">
        <v>25</v>
      </c>
      <c r="D2" s="17" t="s">
        <v>30</v>
      </c>
    </row>
    <row r="3" spans="1:4">
      <c r="A3" s="65">
        <v>44571</v>
      </c>
      <c r="B3" s="16" t="str">
        <f t="shared" ref="B3:B66" si="0">IF(A3="","",TEXT(A3,"aaa"))</f>
        <v>月</v>
      </c>
      <c r="C3" s="18" t="s">
        <v>12</v>
      </c>
      <c r="D3" s="17" t="s">
        <v>30</v>
      </c>
    </row>
    <row r="4" spans="1:4">
      <c r="A4" s="65">
        <v>44603</v>
      </c>
      <c r="B4" s="16" t="str">
        <f t="shared" si="0"/>
        <v>金</v>
      </c>
      <c r="C4" s="18" t="s">
        <v>13</v>
      </c>
      <c r="D4" s="17" t="s">
        <v>30</v>
      </c>
    </row>
    <row r="5" spans="1:4">
      <c r="A5" s="65">
        <v>44615</v>
      </c>
      <c r="B5" s="16" t="str">
        <f t="shared" si="0"/>
        <v>水</v>
      </c>
      <c r="C5" s="18" t="s">
        <v>24</v>
      </c>
      <c r="D5" s="17" t="s">
        <v>30</v>
      </c>
    </row>
    <row r="6" spans="1:4">
      <c r="A6" s="65">
        <v>44641</v>
      </c>
      <c r="B6" s="16" t="str">
        <f t="shared" si="0"/>
        <v>月</v>
      </c>
      <c r="C6" s="18" t="s">
        <v>14</v>
      </c>
      <c r="D6" s="17" t="s">
        <v>30</v>
      </c>
    </row>
    <row r="7" spans="1:4">
      <c r="A7" s="65">
        <v>44680</v>
      </c>
      <c r="B7" s="16" t="str">
        <f t="shared" si="0"/>
        <v>金</v>
      </c>
      <c r="C7" s="18" t="s">
        <v>15</v>
      </c>
      <c r="D7" s="17" t="s">
        <v>30</v>
      </c>
    </row>
    <row r="8" spans="1:4">
      <c r="A8" s="65">
        <v>44684</v>
      </c>
      <c r="B8" s="16" t="str">
        <f t="shared" si="0"/>
        <v>火</v>
      </c>
      <c r="C8" s="18" t="s">
        <v>16</v>
      </c>
      <c r="D8" s="17" t="s">
        <v>30</v>
      </c>
    </row>
    <row r="9" spans="1:4">
      <c r="A9" s="65">
        <v>44685</v>
      </c>
      <c r="B9" s="16" t="str">
        <f t="shared" si="0"/>
        <v>水</v>
      </c>
      <c r="C9" s="18" t="s">
        <v>17</v>
      </c>
      <c r="D9" s="17" t="s">
        <v>30</v>
      </c>
    </row>
    <row r="10" spans="1:4">
      <c r="A10" s="65">
        <v>44686</v>
      </c>
      <c r="B10" s="16" t="str">
        <f t="shared" si="0"/>
        <v>木</v>
      </c>
      <c r="C10" s="18" t="s">
        <v>18</v>
      </c>
      <c r="D10" s="17" t="s">
        <v>30</v>
      </c>
    </row>
    <row r="11" spans="1:4">
      <c r="A11" s="65">
        <v>44760</v>
      </c>
      <c r="B11" s="16" t="str">
        <f t="shared" si="0"/>
        <v>月</v>
      </c>
      <c r="C11" s="18" t="s">
        <v>19</v>
      </c>
      <c r="D11" s="17" t="s">
        <v>30</v>
      </c>
    </row>
    <row r="12" spans="1:4">
      <c r="A12" s="65">
        <v>44784</v>
      </c>
      <c r="B12" s="16" t="str">
        <f t="shared" si="0"/>
        <v>木</v>
      </c>
      <c r="C12" s="18" t="s">
        <v>28</v>
      </c>
      <c r="D12" s="17" t="s">
        <v>30</v>
      </c>
    </row>
    <row r="13" spans="1:4">
      <c r="A13" s="65">
        <v>44823</v>
      </c>
      <c r="B13" s="16" t="str">
        <f t="shared" si="0"/>
        <v>月</v>
      </c>
      <c r="C13" s="18" t="s">
        <v>20</v>
      </c>
      <c r="D13" s="17" t="s">
        <v>30</v>
      </c>
    </row>
    <row r="14" spans="1:4">
      <c r="A14" s="65">
        <v>44827</v>
      </c>
      <c r="B14" s="16" t="str">
        <f t="shared" si="0"/>
        <v>金</v>
      </c>
      <c r="C14" s="18" t="s">
        <v>21</v>
      </c>
      <c r="D14" s="17" t="s">
        <v>30</v>
      </c>
    </row>
    <row r="15" spans="1:4">
      <c r="A15" s="65">
        <v>44844</v>
      </c>
      <c r="B15" s="16" t="str">
        <f t="shared" si="0"/>
        <v>月</v>
      </c>
      <c r="C15" s="18" t="s">
        <v>31</v>
      </c>
      <c r="D15" s="17" t="s">
        <v>30</v>
      </c>
    </row>
    <row r="16" spans="1:4">
      <c r="A16" s="65">
        <v>44868</v>
      </c>
      <c r="B16" s="16" t="str">
        <f t="shared" si="0"/>
        <v>木</v>
      </c>
      <c r="C16" s="18" t="s">
        <v>22</v>
      </c>
      <c r="D16" s="17" t="s">
        <v>30</v>
      </c>
    </row>
    <row r="17" spans="1:4">
      <c r="A17" s="65">
        <v>44888</v>
      </c>
      <c r="B17" s="16" t="str">
        <f t="shared" si="0"/>
        <v>水</v>
      </c>
      <c r="C17" s="18" t="s">
        <v>23</v>
      </c>
      <c r="D17" s="17" t="s">
        <v>30</v>
      </c>
    </row>
    <row r="18" spans="1:4">
      <c r="A18" s="65">
        <v>44927</v>
      </c>
      <c r="B18" s="16" t="str">
        <f t="shared" si="0"/>
        <v>日</v>
      </c>
      <c r="C18" s="18" t="s">
        <v>25</v>
      </c>
      <c r="D18" s="17" t="s">
        <v>30</v>
      </c>
    </row>
    <row r="19" spans="1:4">
      <c r="A19" s="65">
        <v>44928</v>
      </c>
      <c r="B19" s="16" t="str">
        <f t="shared" si="0"/>
        <v>月</v>
      </c>
      <c r="C19" s="18" t="s">
        <v>26</v>
      </c>
      <c r="D19" s="17" t="s">
        <v>30</v>
      </c>
    </row>
    <row r="20" spans="1:4">
      <c r="A20" s="65">
        <v>44935</v>
      </c>
      <c r="B20" s="16" t="str">
        <f t="shared" si="0"/>
        <v>月</v>
      </c>
      <c r="C20" s="18" t="s">
        <v>12</v>
      </c>
      <c r="D20" s="17" t="s">
        <v>30</v>
      </c>
    </row>
    <row r="21" spans="1:4">
      <c r="A21" s="65">
        <v>44968</v>
      </c>
      <c r="B21" s="16" t="str">
        <f t="shared" si="0"/>
        <v>土</v>
      </c>
      <c r="C21" s="18" t="s">
        <v>13</v>
      </c>
      <c r="D21" s="17" t="s">
        <v>30</v>
      </c>
    </row>
    <row r="22" spans="1:4">
      <c r="A22" s="65">
        <v>44980</v>
      </c>
      <c r="B22" s="16" t="str">
        <f t="shared" si="0"/>
        <v>木</v>
      </c>
      <c r="C22" s="18" t="s">
        <v>24</v>
      </c>
      <c r="D22" s="17" t="s">
        <v>30</v>
      </c>
    </row>
    <row r="23" spans="1:4">
      <c r="A23" s="65">
        <v>45006</v>
      </c>
      <c r="B23" s="16" t="str">
        <f t="shared" si="0"/>
        <v>火</v>
      </c>
      <c r="C23" s="18" t="s">
        <v>14</v>
      </c>
      <c r="D23" s="17" t="s">
        <v>30</v>
      </c>
    </row>
    <row r="24" spans="1:4">
      <c r="A24" s="65">
        <v>45045</v>
      </c>
      <c r="B24" s="16" t="str">
        <f t="shared" si="0"/>
        <v>土</v>
      </c>
      <c r="C24" s="18" t="s">
        <v>15</v>
      </c>
      <c r="D24" s="17" t="s">
        <v>30</v>
      </c>
    </row>
    <row r="25" spans="1:4">
      <c r="A25" s="65">
        <v>45049</v>
      </c>
      <c r="B25" s="16" t="str">
        <f t="shared" si="0"/>
        <v>水</v>
      </c>
      <c r="C25" s="18" t="s">
        <v>16</v>
      </c>
      <c r="D25" s="17" t="s">
        <v>30</v>
      </c>
    </row>
    <row r="26" spans="1:4">
      <c r="A26" s="65">
        <v>45050</v>
      </c>
      <c r="B26" s="16" t="str">
        <f t="shared" si="0"/>
        <v>木</v>
      </c>
      <c r="C26" s="18" t="s">
        <v>17</v>
      </c>
      <c r="D26" s="17" t="s">
        <v>30</v>
      </c>
    </row>
    <row r="27" spans="1:4">
      <c r="A27" s="65">
        <v>45051</v>
      </c>
      <c r="B27" s="16" t="str">
        <f t="shared" si="0"/>
        <v>金</v>
      </c>
      <c r="C27" s="18" t="s">
        <v>18</v>
      </c>
      <c r="D27" s="17" t="s">
        <v>30</v>
      </c>
    </row>
    <row r="28" spans="1:4">
      <c r="A28" s="65">
        <v>45124</v>
      </c>
      <c r="B28" s="16" t="str">
        <f t="shared" si="0"/>
        <v>月</v>
      </c>
      <c r="C28" s="18" t="s">
        <v>19</v>
      </c>
      <c r="D28" s="17" t="s">
        <v>30</v>
      </c>
    </row>
    <row r="29" spans="1:4">
      <c r="A29" s="65">
        <v>45149</v>
      </c>
      <c r="B29" s="16" t="str">
        <f t="shared" si="0"/>
        <v>金</v>
      </c>
      <c r="C29" s="18" t="s">
        <v>28</v>
      </c>
      <c r="D29" s="17" t="s">
        <v>30</v>
      </c>
    </row>
    <row r="30" spans="1:4">
      <c r="A30" s="65">
        <v>45187</v>
      </c>
      <c r="B30" s="16" t="str">
        <f t="shared" si="0"/>
        <v>月</v>
      </c>
      <c r="C30" s="18" t="s">
        <v>20</v>
      </c>
      <c r="D30" s="17" t="s">
        <v>30</v>
      </c>
    </row>
    <row r="31" spans="1:4">
      <c r="A31" s="65">
        <v>45192</v>
      </c>
      <c r="B31" s="16" t="str">
        <f t="shared" si="0"/>
        <v>土</v>
      </c>
      <c r="C31" s="18" t="s">
        <v>21</v>
      </c>
      <c r="D31" s="17" t="s">
        <v>30</v>
      </c>
    </row>
    <row r="32" spans="1:4">
      <c r="A32" s="65">
        <v>45208</v>
      </c>
      <c r="B32" s="16" t="str">
        <f t="shared" si="0"/>
        <v>月</v>
      </c>
      <c r="C32" s="18" t="s">
        <v>31</v>
      </c>
      <c r="D32" s="17" t="s">
        <v>30</v>
      </c>
    </row>
    <row r="33" spans="1:4">
      <c r="A33" s="65">
        <v>45233</v>
      </c>
      <c r="B33" s="16" t="str">
        <f t="shared" si="0"/>
        <v>金</v>
      </c>
      <c r="C33" s="18" t="s">
        <v>22</v>
      </c>
      <c r="D33" s="17" t="s">
        <v>30</v>
      </c>
    </row>
    <row r="34" spans="1:4">
      <c r="A34" s="65">
        <v>45253</v>
      </c>
      <c r="B34" s="16" t="str">
        <f t="shared" si="0"/>
        <v>木</v>
      </c>
      <c r="C34" s="18" t="s">
        <v>23</v>
      </c>
      <c r="D34" s="17" t="s">
        <v>30</v>
      </c>
    </row>
    <row r="35" spans="1:4">
      <c r="A35" s="65">
        <v>45292</v>
      </c>
      <c r="B35" s="16" t="str">
        <f t="shared" si="0"/>
        <v>月</v>
      </c>
      <c r="C35" s="18" t="s">
        <v>25</v>
      </c>
      <c r="D35" s="17" t="s">
        <v>30</v>
      </c>
    </row>
    <row r="36" spans="1:4">
      <c r="A36" s="65">
        <v>45299</v>
      </c>
      <c r="B36" s="16" t="str">
        <f t="shared" si="0"/>
        <v>月</v>
      </c>
      <c r="C36" s="18" t="s">
        <v>12</v>
      </c>
      <c r="D36" s="17" t="s">
        <v>30</v>
      </c>
    </row>
    <row r="37" spans="1:4">
      <c r="A37" s="65">
        <v>45333</v>
      </c>
      <c r="B37" s="16" t="str">
        <f t="shared" si="0"/>
        <v>日</v>
      </c>
      <c r="C37" s="18" t="s">
        <v>13</v>
      </c>
      <c r="D37" s="17" t="s">
        <v>30</v>
      </c>
    </row>
    <row r="38" spans="1:4">
      <c r="A38" s="65">
        <v>45334</v>
      </c>
      <c r="B38" s="16" t="str">
        <f t="shared" si="0"/>
        <v>月</v>
      </c>
      <c r="C38" s="18" t="s">
        <v>26</v>
      </c>
      <c r="D38" s="17" t="s">
        <v>30</v>
      </c>
    </row>
    <row r="39" spans="1:4">
      <c r="A39" s="65">
        <v>45345</v>
      </c>
      <c r="B39" s="16" t="str">
        <f t="shared" si="0"/>
        <v>金</v>
      </c>
      <c r="C39" s="18" t="s">
        <v>24</v>
      </c>
      <c r="D39" s="17" t="s">
        <v>30</v>
      </c>
    </row>
    <row r="40" spans="1:4">
      <c r="A40" s="65">
        <v>45371</v>
      </c>
      <c r="B40" s="16" t="str">
        <f t="shared" si="0"/>
        <v>水</v>
      </c>
      <c r="C40" s="18" t="s">
        <v>14</v>
      </c>
      <c r="D40" s="17" t="s">
        <v>30</v>
      </c>
    </row>
    <row r="41" spans="1:4">
      <c r="A41" s="65">
        <v>45411</v>
      </c>
      <c r="B41" s="16" t="str">
        <f t="shared" si="0"/>
        <v>月</v>
      </c>
      <c r="C41" s="18" t="s">
        <v>15</v>
      </c>
      <c r="D41" s="17" t="s">
        <v>30</v>
      </c>
    </row>
    <row r="42" spans="1:4">
      <c r="A42" s="65">
        <v>45415</v>
      </c>
      <c r="B42" s="16" t="str">
        <f t="shared" si="0"/>
        <v>金</v>
      </c>
      <c r="C42" s="18" t="s">
        <v>16</v>
      </c>
      <c r="D42" s="17" t="s">
        <v>30</v>
      </c>
    </row>
    <row r="43" spans="1:4">
      <c r="A43" s="65">
        <v>45416</v>
      </c>
      <c r="B43" s="16" t="str">
        <f t="shared" si="0"/>
        <v>土</v>
      </c>
      <c r="C43" s="18" t="s">
        <v>17</v>
      </c>
      <c r="D43" s="17" t="s">
        <v>30</v>
      </c>
    </row>
    <row r="44" spans="1:4">
      <c r="A44" s="65">
        <v>45417</v>
      </c>
      <c r="B44" s="16" t="str">
        <f t="shared" si="0"/>
        <v>日</v>
      </c>
      <c r="C44" s="18" t="s">
        <v>18</v>
      </c>
      <c r="D44" s="17" t="s">
        <v>30</v>
      </c>
    </row>
    <row r="45" spans="1:4">
      <c r="A45" s="65">
        <v>45418</v>
      </c>
      <c r="B45" s="16" t="str">
        <f t="shared" si="0"/>
        <v>月</v>
      </c>
      <c r="C45" s="18" t="s">
        <v>26</v>
      </c>
      <c r="D45" s="17" t="s">
        <v>30</v>
      </c>
    </row>
    <row r="46" spans="1:4">
      <c r="A46" s="65">
        <v>45488</v>
      </c>
      <c r="B46" s="16" t="str">
        <f t="shared" si="0"/>
        <v>月</v>
      </c>
      <c r="C46" s="18" t="s">
        <v>19</v>
      </c>
      <c r="D46" s="17" t="s">
        <v>30</v>
      </c>
    </row>
    <row r="47" spans="1:4">
      <c r="A47" s="65">
        <v>45515</v>
      </c>
      <c r="B47" s="16" t="str">
        <f t="shared" si="0"/>
        <v>日</v>
      </c>
      <c r="C47" s="18" t="s">
        <v>28</v>
      </c>
      <c r="D47" s="17" t="s">
        <v>30</v>
      </c>
    </row>
    <row r="48" spans="1:4">
      <c r="A48" s="65">
        <v>45516</v>
      </c>
      <c r="B48" s="16" t="str">
        <f t="shared" si="0"/>
        <v>月</v>
      </c>
      <c r="C48" s="18" t="s">
        <v>26</v>
      </c>
      <c r="D48" s="17" t="s">
        <v>30</v>
      </c>
    </row>
    <row r="49" spans="1:4">
      <c r="A49" s="65">
        <v>45551</v>
      </c>
      <c r="B49" s="16" t="str">
        <f t="shared" si="0"/>
        <v>月</v>
      </c>
      <c r="C49" s="18" t="s">
        <v>20</v>
      </c>
      <c r="D49" s="17" t="s">
        <v>30</v>
      </c>
    </row>
    <row r="50" spans="1:4">
      <c r="A50" s="65">
        <v>45557</v>
      </c>
      <c r="B50" s="16" t="str">
        <f t="shared" si="0"/>
        <v>日</v>
      </c>
      <c r="C50" s="18" t="s">
        <v>21</v>
      </c>
      <c r="D50" s="17" t="s">
        <v>30</v>
      </c>
    </row>
    <row r="51" spans="1:4">
      <c r="A51" s="65">
        <v>45558</v>
      </c>
      <c r="B51" s="16" t="str">
        <f t="shared" si="0"/>
        <v>月</v>
      </c>
      <c r="C51" s="18" t="s">
        <v>26</v>
      </c>
      <c r="D51" s="17" t="s">
        <v>30</v>
      </c>
    </row>
    <row r="52" spans="1:4">
      <c r="A52" s="65">
        <v>45579</v>
      </c>
      <c r="B52" s="16" t="str">
        <f t="shared" si="0"/>
        <v>月</v>
      </c>
      <c r="C52" s="18" t="s">
        <v>31</v>
      </c>
      <c r="D52" s="17" t="s">
        <v>30</v>
      </c>
    </row>
    <row r="53" spans="1:4">
      <c r="A53" s="65">
        <v>45599</v>
      </c>
      <c r="B53" s="16" t="str">
        <f t="shared" si="0"/>
        <v>日</v>
      </c>
      <c r="C53" s="18" t="s">
        <v>22</v>
      </c>
      <c r="D53" s="17" t="s">
        <v>30</v>
      </c>
    </row>
    <row r="54" spans="1:4">
      <c r="A54" s="65">
        <v>45600</v>
      </c>
      <c r="B54" s="16" t="str">
        <f t="shared" si="0"/>
        <v>月</v>
      </c>
      <c r="C54" s="18" t="s">
        <v>26</v>
      </c>
      <c r="D54" s="17" t="s">
        <v>30</v>
      </c>
    </row>
    <row r="55" spans="1:4">
      <c r="A55" s="65">
        <v>45619</v>
      </c>
      <c r="B55" s="16" t="str">
        <f t="shared" si="0"/>
        <v>土</v>
      </c>
      <c r="C55" s="18" t="s">
        <v>23</v>
      </c>
      <c r="D55" s="17" t="s">
        <v>30</v>
      </c>
    </row>
    <row r="56" spans="1:4">
      <c r="A56" s="65">
        <v>45658</v>
      </c>
      <c r="B56" s="16" t="str">
        <f t="shared" si="0"/>
        <v>水</v>
      </c>
      <c r="C56" s="18" t="s">
        <v>25</v>
      </c>
      <c r="D56" s="17" t="s">
        <v>30</v>
      </c>
    </row>
    <row r="57" spans="1:4">
      <c r="A57" s="65">
        <v>45670</v>
      </c>
      <c r="B57" s="16" t="str">
        <f t="shared" si="0"/>
        <v>月</v>
      </c>
      <c r="C57" s="18" t="s">
        <v>12</v>
      </c>
      <c r="D57" s="17" t="s">
        <v>30</v>
      </c>
    </row>
    <row r="58" spans="1:4">
      <c r="A58" s="65">
        <v>45699</v>
      </c>
      <c r="B58" s="16" t="str">
        <f t="shared" si="0"/>
        <v>火</v>
      </c>
      <c r="C58" s="18" t="s">
        <v>13</v>
      </c>
      <c r="D58" s="17" t="s">
        <v>30</v>
      </c>
    </row>
    <row r="59" spans="1:4">
      <c r="A59" s="65">
        <v>45711</v>
      </c>
      <c r="B59" s="16" t="str">
        <f t="shared" si="0"/>
        <v>日</v>
      </c>
      <c r="C59" s="18" t="s">
        <v>24</v>
      </c>
      <c r="D59" s="17" t="s">
        <v>30</v>
      </c>
    </row>
    <row r="60" spans="1:4">
      <c r="A60" s="65">
        <v>45712</v>
      </c>
      <c r="B60" s="16" t="str">
        <f t="shared" si="0"/>
        <v>月</v>
      </c>
      <c r="C60" s="18" t="s">
        <v>26</v>
      </c>
      <c r="D60" s="17" t="s">
        <v>30</v>
      </c>
    </row>
    <row r="61" spans="1:4">
      <c r="A61" s="65">
        <v>45736</v>
      </c>
      <c r="B61" s="16" t="str">
        <f t="shared" si="0"/>
        <v>木</v>
      </c>
      <c r="C61" s="18" t="s">
        <v>14</v>
      </c>
      <c r="D61" s="17" t="s">
        <v>30</v>
      </c>
    </row>
    <row r="62" spans="1:4">
      <c r="A62" s="65">
        <v>45776</v>
      </c>
      <c r="B62" s="16" t="str">
        <f t="shared" si="0"/>
        <v>火</v>
      </c>
      <c r="C62" s="18" t="s">
        <v>15</v>
      </c>
      <c r="D62" s="17" t="s">
        <v>30</v>
      </c>
    </row>
    <row r="63" spans="1:4">
      <c r="A63" s="65">
        <v>45780</v>
      </c>
      <c r="B63" s="16" t="str">
        <f t="shared" si="0"/>
        <v>土</v>
      </c>
      <c r="C63" s="18" t="s">
        <v>16</v>
      </c>
      <c r="D63" s="17" t="s">
        <v>30</v>
      </c>
    </row>
    <row r="64" spans="1:4">
      <c r="A64" s="65">
        <v>45781</v>
      </c>
      <c r="B64" s="16" t="str">
        <f t="shared" si="0"/>
        <v>日</v>
      </c>
      <c r="C64" s="18" t="s">
        <v>17</v>
      </c>
      <c r="D64" s="17" t="s">
        <v>30</v>
      </c>
    </row>
    <row r="65" spans="1:4">
      <c r="A65" s="65">
        <v>45782</v>
      </c>
      <c r="B65" s="16" t="str">
        <f t="shared" si="0"/>
        <v>月</v>
      </c>
      <c r="C65" s="18" t="s">
        <v>18</v>
      </c>
      <c r="D65" s="17" t="s">
        <v>30</v>
      </c>
    </row>
    <row r="66" spans="1:4">
      <c r="A66" s="65">
        <v>45783</v>
      </c>
      <c r="B66" s="16" t="str">
        <f t="shared" si="0"/>
        <v>火</v>
      </c>
      <c r="C66" s="18" t="s">
        <v>26</v>
      </c>
      <c r="D66" s="17" t="s">
        <v>30</v>
      </c>
    </row>
    <row r="67" spans="1:4">
      <c r="A67" s="65">
        <v>45859</v>
      </c>
      <c r="B67" s="16" t="str">
        <f t="shared" ref="B67:B130" si="1">IF(A67="","",TEXT(A67,"aaa"))</f>
        <v>月</v>
      </c>
      <c r="C67" s="18" t="s">
        <v>19</v>
      </c>
      <c r="D67" s="17" t="s">
        <v>30</v>
      </c>
    </row>
    <row r="68" spans="1:4">
      <c r="A68" s="65">
        <v>45880</v>
      </c>
      <c r="B68" s="16" t="str">
        <f t="shared" si="1"/>
        <v>月</v>
      </c>
      <c r="C68" s="18" t="s">
        <v>28</v>
      </c>
      <c r="D68" s="17" t="s">
        <v>30</v>
      </c>
    </row>
    <row r="69" spans="1:4">
      <c r="A69" s="65">
        <v>45915</v>
      </c>
      <c r="B69" s="16" t="str">
        <f t="shared" si="1"/>
        <v>月</v>
      </c>
      <c r="C69" s="18" t="s">
        <v>20</v>
      </c>
      <c r="D69" s="17" t="s">
        <v>30</v>
      </c>
    </row>
    <row r="70" spans="1:4">
      <c r="A70" s="65">
        <v>45923</v>
      </c>
      <c r="B70" s="16" t="str">
        <f t="shared" si="1"/>
        <v>火</v>
      </c>
      <c r="C70" s="18" t="s">
        <v>21</v>
      </c>
      <c r="D70" s="17" t="s">
        <v>30</v>
      </c>
    </row>
    <row r="71" spans="1:4">
      <c r="A71" s="65">
        <v>45943</v>
      </c>
      <c r="B71" s="16" t="str">
        <f t="shared" si="1"/>
        <v>月</v>
      </c>
      <c r="C71" s="18" t="s">
        <v>31</v>
      </c>
      <c r="D71" s="17" t="s">
        <v>30</v>
      </c>
    </row>
    <row r="72" spans="1:4">
      <c r="A72" s="65">
        <v>45964</v>
      </c>
      <c r="B72" s="16" t="str">
        <f t="shared" si="1"/>
        <v>月</v>
      </c>
      <c r="C72" s="18" t="s">
        <v>22</v>
      </c>
      <c r="D72" s="17" t="s">
        <v>30</v>
      </c>
    </row>
    <row r="73" spans="1:4">
      <c r="A73" s="65">
        <v>45984</v>
      </c>
      <c r="B73" s="16" t="str">
        <f t="shared" si="1"/>
        <v>日</v>
      </c>
      <c r="C73" s="18" t="s">
        <v>23</v>
      </c>
      <c r="D73" s="17" t="s">
        <v>30</v>
      </c>
    </row>
    <row r="74" spans="1:4">
      <c r="A74" s="65">
        <v>45985</v>
      </c>
      <c r="B74" s="16" t="str">
        <f t="shared" si="1"/>
        <v>月</v>
      </c>
      <c r="C74" s="18" t="s">
        <v>26</v>
      </c>
      <c r="D74" s="17" t="s">
        <v>30</v>
      </c>
    </row>
    <row r="75" spans="1:4">
      <c r="A75" s="65">
        <v>46023</v>
      </c>
      <c r="B75" s="16" t="str">
        <f t="shared" si="1"/>
        <v>木</v>
      </c>
      <c r="C75" s="18" t="s">
        <v>25</v>
      </c>
      <c r="D75" s="17" t="s">
        <v>30</v>
      </c>
    </row>
    <row r="76" spans="1:4">
      <c r="A76" s="65">
        <v>46034</v>
      </c>
      <c r="B76" s="16" t="str">
        <f t="shared" si="1"/>
        <v>月</v>
      </c>
      <c r="C76" s="18" t="s">
        <v>12</v>
      </c>
      <c r="D76" s="17" t="s">
        <v>30</v>
      </c>
    </row>
    <row r="77" spans="1:4">
      <c r="A77" s="65">
        <v>46064</v>
      </c>
      <c r="B77" s="16" t="str">
        <f t="shared" si="1"/>
        <v>水</v>
      </c>
      <c r="C77" s="18" t="s">
        <v>13</v>
      </c>
      <c r="D77" s="17" t="s">
        <v>30</v>
      </c>
    </row>
    <row r="78" spans="1:4">
      <c r="A78" s="65">
        <v>46076</v>
      </c>
      <c r="B78" s="16" t="str">
        <f t="shared" si="1"/>
        <v>月</v>
      </c>
      <c r="C78" s="18" t="s">
        <v>24</v>
      </c>
      <c r="D78" s="17" t="s">
        <v>30</v>
      </c>
    </row>
    <row r="79" spans="1:4">
      <c r="A79" s="65">
        <v>46101</v>
      </c>
      <c r="B79" s="16" t="str">
        <f t="shared" si="1"/>
        <v>金</v>
      </c>
      <c r="C79" s="18" t="s">
        <v>14</v>
      </c>
      <c r="D79" s="17" t="s">
        <v>30</v>
      </c>
    </row>
    <row r="80" spans="1:4">
      <c r="A80" s="65">
        <v>46141</v>
      </c>
      <c r="B80" s="16" t="str">
        <f t="shared" si="1"/>
        <v>水</v>
      </c>
      <c r="C80" s="18" t="s">
        <v>15</v>
      </c>
      <c r="D80" s="17" t="s">
        <v>30</v>
      </c>
    </row>
    <row r="81" spans="1:4">
      <c r="A81" s="65">
        <v>46145</v>
      </c>
      <c r="B81" s="16" t="str">
        <f t="shared" si="1"/>
        <v>日</v>
      </c>
      <c r="C81" s="18" t="s">
        <v>16</v>
      </c>
      <c r="D81" s="17" t="s">
        <v>30</v>
      </c>
    </row>
    <row r="82" spans="1:4">
      <c r="A82" s="65">
        <v>46146</v>
      </c>
      <c r="B82" s="16" t="str">
        <f t="shared" si="1"/>
        <v>月</v>
      </c>
      <c r="C82" s="18" t="s">
        <v>17</v>
      </c>
      <c r="D82" s="17" t="s">
        <v>30</v>
      </c>
    </row>
    <row r="83" spans="1:4">
      <c r="A83" s="65">
        <v>46147</v>
      </c>
      <c r="B83" s="16" t="str">
        <f t="shared" si="1"/>
        <v>火</v>
      </c>
      <c r="C83" s="18" t="s">
        <v>18</v>
      </c>
      <c r="D83" s="17" t="s">
        <v>30</v>
      </c>
    </row>
    <row r="84" spans="1:4">
      <c r="A84" s="65">
        <v>46148</v>
      </c>
      <c r="B84" s="16" t="str">
        <f t="shared" si="1"/>
        <v>水</v>
      </c>
      <c r="C84" s="18" t="s">
        <v>26</v>
      </c>
      <c r="D84" s="17" t="s">
        <v>30</v>
      </c>
    </row>
    <row r="85" spans="1:4">
      <c r="A85" s="65">
        <v>46223</v>
      </c>
      <c r="B85" s="16" t="str">
        <f t="shared" si="1"/>
        <v>月</v>
      </c>
      <c r="C85" s="18" t="s">
        <v>19</v>
      </c>
      <c r="D85" s="17" t="s">
        <v>30</v>
      </c>
    </row>
    <row r="86" spans="1:4">
      <c r="A86" s="65">
        <v>46245</v>
      </c>
      <c r="B86" s="16" t="str">
        <f t="shared" si="1"/>
        <v>火</v>
      </c>
      <c r="C86" s="18" t="s">
        <v>28</v>
      </c>
      <c r="D86" s="17" t="s">
        <v>30</v>
      </c>
    </row>
    <row r="87" spans="1:4">
      <c r="A87" s="65">
        <v>46286</v>
      </c>
      <c r="B87" s="16" t="str">
        <f t="shared" si="1"/>
        <v>月</v>
      </c>
      <c r="C87" s="18" t="s">
        <v>20</v>
      </c>
      <c r="D87" s="17" t="s">
        <v>30</v>
      </c>
    </row>
    <row r="88" spans="1:4">
      <c r="A88" s="65">
        <v>46287</v>
      </c>
      <c r="B88" s="16" t="str">
        <f t="shared" si="1"/>
        <v>火</v>
      </c>
      <c r="C88" s="18" t="s">
        <v>27</v>
      </c>
      <c r="D88" s="17" t="s">
        <v>30</v>
      </c>
    </row>
    <row r="89" spans="1:4">
      <c r="A89" s="65">
        <v>46288</v>
      </c>
      <c r="B89" s="16" t="str">
        <f t="shared" si="1"/>
        <v>水</v>
      </c>
      <c r="C89" s="18" t="s">
        <v>21</v>
      </c>
      <c r="D89" s="17" t="s">
        <v>30</v>
      </c>
    </row>
    <row r="90" spans="1:4">
      <c r="A90" s="65">
        <v>46307</v>
      </c>
      <c r="B90" s="16" t="str">
        <f t="shared" si="1"/>
        <v>月</v>
      </c>
      <c r="C90" s="18" t="s">
        <v>31</v>
      </c>
      <c r="D90" s="17" t="s">
        <v>30</v>
      </c>
    </row>
    <row r="91" spans="1:4">
      <c r="A91" s="65">
        <v>46329</v>
      </c>
      <c r="B91" s="16" t="str">
        <f t="shared" si="1"/>
        <v>火</v>
      </c>
      <c r="C91" s="18" t="s">
        <v>22</v>
      </c>
      <c r="D91" s="17" t="s">
        <v>30</v>
      </c>
    </row>
    <row r="92" spans="1:4">
      <c r="A92" s="65">
        <v>46349</v>
      </c>
      <c r="B92" s="16" t="str">
        <f t="shared" si="1"/>
        <v>月</v>
      </c>
      <c r="C92" s="18" t="s">
        <v>23</v>
      </c>
      <c r="D92" s="17" t="s">
        <v>30</v>
      </c>
    </row>
    <row r="93" spans="1:4">
      <c r="A93" s="65">
        <v>46388</v>
      </c>
      <c r="B93" s="16" t="str">
        <f t="shared" si="1"/>
        <v>金</v>
      </c>
      <c r="C93" s="18" t="s">
        <v>25</v>
      </c>
      <c r="D93" s="17" t="s">
        <v>30</v>
      </c>
    </row>
    <row r="94" spans="1:4">
      <c r="A94" s="65">
        <v>46398</v>
      </c>
      <c r="B94" s="16" t="str">
        <f t="shared" si="1"/>
        <v>月</v>
      </c>
      <c r="C94" s="18" t="s">
        <v>12</v>
      </c>
      <c r="D94" s="17" t="s">
        <v>30</v>
      </c>
    </row>
    <row r="95" spans="1:4">
      <c r="A95" s="65">
        <v>46429</v>
      </c>
      <c r="B95" s="16" t="str">
        <f t="shared" si="1"/>
        <v>木</v>
      </c>
      <c r="C95" s="18" t="s">
        <v>13</v>
      </c>
      <c r="D95" s="17" t="s">
        <v>30</v>
      </c>
    </row>
    <row r="96" spans="1:4">
      <c r="A96" s="65">
        <v>46441</v>
      </c>
      <c r="B96" s="16" t="str">
        <f t="shared" si="1"/>
        <v>火</v>
      </c>
      <c r="C96" s="18" t="s">
        <v>24</v>
      </c>
      <c r="D96" s="17" t="s">
        <v>30</v>
      </c>
    </row>
    <row r="97" spans="1:4">
      <c r="A97" s="65">
        <v>46467</v>
      </c>
      <c r="B97" s="16" t="str">
        <f t="shared" si="1"/>
        <v>日</v>
      </c>
      <c r="C97" s="18" t="s">
        <v>14</v>
      </c>
      <c r="D97" s="17" t="s">
        <v>30</v>
      </c>
    </row>
    <row r="98" spans="1:4">
      <c r="A98" s="65">
        <v>46468</v>
      </c>
      <c r="B98" s="16" t="str">
        <f t="shared" si="1"/>
        <v>月</v>
      </c>
      <c r="C98" s="18" t="s">
        <v>26</v>
      </c>
      <c r="D98" s="17" t="s">
        <v>30</v>
      </c>
    </row>
    <row r="99" spans="1:4">
      <c r="A99" s="65">
        <v>46506</v>
      </c>
      <c r="B99" s="16" t="str">
        <f t="shared" si="1"/>
        <v>木</v>
      </c>
      <c r="C99" s="18" t="s">
        <v>15</v>
      </c>
      <c r="D99" s="17" t="s">
        <v>30</v>
      </c>
    </row>
    <row r="100" spans="1:4">
      <c r="A100" s="65">
        <v>46510</v>
      </c>
      <c r="B100" s="16" t="str">
        <f t="shared" si="1"/>
        <v>月</v>
      </c>
      <c r="C100" s="18" t="s">
        <v>16</v>
      </c>
      <c r="D100" s="17" t="s">
        <v>30</v>
      </c>
    </row>
    <row r="101" spans="1:4">
      <c r="A101" s="65">
        <v>46511</v>
      </c>
      <c r="B101" s="16" t="str">
        <f t="shared" si="1"/>
        <v>火</v>
      </c>
      <c r="C101" s="18" t="s">
        <v>17</v>
      </c>
      <c r="D101" s="17" t="s">
        <v>30</v>
      </c>
    </row>
    <row r="102" spans="1:4">
      <c r="A102" s="65">
        <v>46512</v>
      </c>
      <c r="B102" s="16" t="str">
        <f t="shared" si="1"/>
        <v>水</v>
      </c>
      <c r="C102" s="18" t="s">
        <v>18</v>
      </c>
      <c r="D102" s="17" t="s">
        <v>30</v>
      </c>
    </row>
    <row r="103" spans="1:4">
      <c r="A103" s="65">
        <v>46587</v>
      </c>
      <c r="B103" s="16" t="str">
        <f t="shared" si="1"/>
        <v>月</v>
      </c>
      <c r="C103" s="18" t="s">
        <v>19</v>
      </c>
      <c r="D103" s="17" t="s">
        <v>30</v>
      </c>
    </row>
    <row r="104" spans="1:4">
      <c r="A104" s="65">
        <v>46610</v>
      </c>
      <c r="B104" s="16" t="str">
        <f t="shared" si="1"/>
        <v>水</v>
      </c>
      <c r="C104" s="18" t="s">
        <v>28</v>
      </c>
      <c r="D104" s="17" t="s">
        <v>30</v>
      </c>
    </row>
    <row r="105" spans="1:4">
      <c r="A105" s="65">
        <v>46650</v>
      </c>
      <c r="B105" s="16" t="str">
        <f t="shared" si="1"/>
        <v>月</v>
      </c>
      <c r="C105" s="18" t="s">
        <v>20</v>
      </c>
      <c r="D105" s="17" t="s">
        <v>30</v>
      </c>
    </row>
    <row r="106" spans="1:4">
      <c r="A106" s="65">
        <v>46653</v>
      </c>
      <c r="B106" s="16" t="str">
        <f t="shared" si="1"/>
        <v>木</v>
      </c>
      <c r="C106" s="18" t="s">
        <v>21</v>
      </c>
      <c r="D106" s="17" t="s">
        <v>30</v>
      </c>
    </row>
    <row r="107" spans="1:4">
      <c r="A107" s="65">
        <v>46671</v>
      </c>
      <c r="B107" s="16" t="str">
        <f t="shared" si="1"/>
        <v>月</v>
      </c>
      <c r="C107" s="18" t="s">
        <v>31</v>
      </c>
      <c r="D107" s="17" t="s">
        <v>30</v>
      </c>
    </row>
    <row r="108" spans="1:4">
      <c r="A108" s="65">
        <v>46694</v>
      </c>
      <c r="B108" s="16" t="str">
        <f t="shared" si="1"/>
        <v>水</v>
      </c>
      <c r="C108" s="18" t="s">
        <v>22</v>
      </c>
      <c r="D108" s="17" t="s">
        <v>30</v>
      </c>
    </row>
    <row r="109" spans="1:4">
      <c r="A109" s="65">
        <v>46714</v>
      </c>
      <c r="B109" s="16" t="str">
        <f t="shared" si="1"/>
        <v>火</v>
      </c>
      <c r="C109" s="18" t="s">
        <v>23</v>
      </c>
      <c r="D109" s="17" t="s">
        <v>30</v>
      </c>
    </row>
    <row r="110" spans="1:4">
      <c r="A110" s="65">
        <v>46753</v>
      </c>
      <c r="B110" s="16" t="str">
        <f t="shared" si="1"/>
        <v>土</v>
      </c>
      <c r="C110" s="18" t="s">
        <v>25</v>
      </c>
      <c r="D110" s="17" t="s">
        <v>30</v>
      </c>
    </row>
    <row r="111" spans="1:4">
      <c r="A111" s="65">
        <v>46762</v>
      </c>
      <c r="B111" s="16" t="str">
        <f t="shared" si="1"/>
        <v>月</v>
      </c>
      <c r="C111" s="18" t="s">
        <v>12</v>
      </c>
      <c r="D111" s="17" t="s">
        <v>30</v>
      </c>
    </row>
    <row r="112" spans="1:4">
      <c r="A112" s="65">
        <v>46794</v>
      </c>
      <c r="B112" s="16" t="str">
        <f t="shared" si="1"/>
        <v>金</v>
      </c>
      <c r="C112" s="18" t="s">
        <v>13</v>
      </c>
      <c r="D112" s="17" t="s">
        <v>30</v>
      </c>
    </row>
    <row r="113" spans="1:4">
      <c r="A113" s="65">
        <v>46806</v>
      </c>
      <c r="B113" s="16" t="str">
        <f t="shared" si="1"/>
        <v>水</v>
      </c>
      <c r="C113" s="18" t="s">
        <v>24</v>
      </c>
      <c r="D113" s="17" t="s">
        <v>30</v>
      </c>
    </row>
    <row r="114" spans="1:4">
      <c r="A114" s="65">
        <v>46832</v>
      </c>
      <c r="B114" s="16" t="str">
        <f t="shared" si="1"/>
        <v>月</v>
      </c>
      <c r="C114" s="18" t="s">
        <v>14</v>
      </c>
      <c r="D114" s="17" t="s">
        <v>30</v>
      </c>
    </row>
    <row r="115" spans="1:4">
      <c r="A115" s="65">
        <v>46872</v>
      </c>
      <c r="B115" s="16" t="str">
        <f t="shared" si="1"/>
        <v>土</v>
      </c>
      <c r="C115" s="18" t="s">
        <v>15</v>
      </c>
      <c r="D115" s="17" t="s">
        <v>30</v>
      </c>
    </row>
    <row r="116" spans="1:4">
      <c r="A116" s="65">
        <v>46876</v>
      </c>
      <c r="B116" s="16" t="str">
        <f t="shared" si="1"/>
        <v>水</v>
      </c>
      <c r="C116" s="18" t="s">
        <v>16</v>
      </c>
      <c r="D116" s="17" t="s">
        <v>30</v>
      </c>
    </row>
    <row r="117" spans="1:4">
      <c r="A117" s="65">
        <v>46877</v>
      </c>
      <c r="B117" s="16" t="str">
        <f t="shared" si="1"/>
        <v>木</v>
      </c>
      <c r="C117" s="18" t="s">
        <v>17</v>
      </c>
      <c r="D117" s="17" t="s">
        <v>30</v>
      </c>
    </row>
    <row r="118" spans="1:4">
      <c r="A118" s="65">
        <v>46878</v>
      </c>
      <c r="B118" s="16" t="str">
        <f t="shared" si="1"/>
        <v>金</v>
      </c>
      <c r="C118" s="18" t="s">
        <v>18</v>
      </c>
      <c r="D118" s="17" t="s">
        <v>30</v>
      </c>
    </row>
    <row r="119" spans="1:4">
      <c r="A119" s="65">
        <v>46951</v>
      </c>
      <c r="B119" s="16" t="str">
        <f t="shared" si="1"/>
        <v>月</v>
      </c>
      <c r="C119" s="18" t="s">
        <v>19</v>
      </c>
      <c r="D119" s="17" t="s">
        <v>30</v>
      </c>
    </row>
    <row r="120" spans="1:4">
      <c r="A120" s="65">
        <v>46976</v>
      </c>
      <c r="B120" s="16" t="str">
        <f t="shared" si="1"/>
        <v>金</v>
      </c>
      <c r="C120" s="18" t="s">
        <v>28</v>
      </c>
      <c r="D120" s="17" t="s">
        <v>30</v>
      </c>
    </row>
    <row r="121" spans="1:4">
      <c r="A121" s="65">
        <v>47014</v>
      </c>
      <c r="B121" s="16" t="str">
        <f t="shared" si="1"/>
        <v>月</v>
      </c>
      <c r="C121" s="18" t="s">
        <v>20</v>
      </c>
      <c r="D121" s="17" t="s">
        <v>30</v>
      </c>
    </row>
    <row r="122" spans="1:4">
      <c r="A122" s="65">
        <v>47018</v>
      </c>
      <c r="B122" s="16" t="str">
        <f t="shared" si="1"/>
        <v>金</v>
      </c>
      <c r="C122" s="18" t="s">
        <v>21</v>
      </c>
      <c r="D122" s="17" t="s">
        <v>30</v>
      </c>
    </row>
    <row r="123" spans="1:4">
      <c r="A123" s="65">
        <v>47035</v>
      </c>
      <c r="B123" s="16" t="str">
        <f t="shared" si="1"/>
        <v>月</v>
      </c>
      <c r="C123" s="18" t="s">
        <v>31</v>
      </c>
      <c r="D123" s="17" t="s">
        <v>30</v>
      </c>
    </row>
    <row r="124" spans="1:4">
      <c r="A124" s="65">
        <v>47060</v>
      </c>
      <c r="B124" s="16" t="str">
        <f t="shared" si="1"/>
        <v>金</v>
      </c>
      <c r="C124" s="18" t="s">
        <v>22</v>
      </c>
      <c r="D124" s="17" t="s">
        <v>30</v>
      </c>
    </row>
    <row r="125" spans="1:4">
      <c r="A125" s="65">
        <v>47080</v>
      </c>
      <c r="B125" s="16" t="str">
        <f t="shared" si="1"/>
        <v>木</v>
      </c>
      <c r="C125" s="18" t="s">
        <v>23</v>
      </c>
      <c r="D125" s="17" t="s">
        <v>30</v>
      </c>
    </row>
    <row r="126" spans="1:4">
      <c r="A126" s="65">
        <v>47119</v>
      </c>
      <c r="B126" s="16" t="str">
        <f t="shared" si="1"/>
        <v>月</v>
      </c>
      <c r="C126" s="18" t="s">
        <v>25</v>
      </c>
      <c r="D126" s="17" t="s">
        <v>30</v>
      </c>
    </row>
    <row r="127" spans="1:4">
      <c r="A127" s="65">
        <v>47126</v>
      </c>
      <c r="B127" s="16" t="str">
        <f t="shared" si="1"/>
        <v>月</v>
      </c>
      <c r="C127" s="18" t="s">
        <v>12</v>
      </c>
      <c r="D127" s="17" t="s">
        <v>30</v>
      </c>
    </row>
    <row r="128" spans="1:4">
      <c r="A128" s="65">
        <v>47160</v>
      </c>
      <c r="B128" s="16" t="str">
        <f t="shared" si="1"/>
        <v>日</v>
      </c>
      <c r="C128" s="18" t="s">
        <v>13</v>
      </c>
      <c r="D128" s="17" t="s">
        <v>30</v>
      </c>
    </row>
    <row r="129" spans="1:4">
      <c r="A129" s="65">
        <v>47161</v>
      </c>
      <c r="B129" s="16" t="str">
        <f t="shared" si="1"/>
        <v>月</v>
      </c>
      <c r="C129" s="18" t="s">
        <v>26</v>
      </c>
      <c r="D129" s="17" t="s">
        <v>30</v>
      </c>
    </row>
    <row r="130" spans="1:4">
      <c r="A130" s="65">
        <v>47172</v>
      </c>
      <c r="B130" s="16" t="str">
        <f t="shared" si="1"/>
        <v>金</v>
      </c>
      <c r="C130" s="18" t="s">
        <v>24</v>
      </c>
      <c r="D130" s="17" t="s">
        <v>30</v>
      </c>
    </row>
    <row r="131" spans="1:4">
      <c r="A131" s="65">
        <v>47197</v>
      </c>
      <c r="B131" s="16" t="str">
        <f t="shared" ref="B131:B194" si="2">IF(A131="","",TEXT(A131,"aaa"))</f>
        <v>火</v>
      </c>
      <c r="C131" s="18" t="s">
        <v>14</v>
      </c>
      <c r="D131" s="17" t="s">
        <v>30</v>
      </c>
    </row>
    <row r="132" spans="1:4">
      <c r="A132" s="65">
        <v>47237</v>
      </c>
      <c r="B132" s="16" t="str">
        <f t="shared" si="2"/>
        <v>日</v>
      </c>
      <c r="C132" s="18" t="s">
        <v>15</v>
      </c>
      <c r="D132" s="17" t="s">
        <v>30</v>
      </c>
    </row>
    <row r="133" spans="1:4">
      <c r="A133" s="65">
        <v>47238</v>
      </c>
      <c r="B133" s="16" t="str">
        <f t="shared" si="2"/>
        <v>月</v>
      </c>
      <c r="C133" s="18" t="s">
        <v>26</v>
      </c>
      <c r="D133" s="17" t="s">
        <v>30</v>
      </c>
    </row>
    <row r="134" spans="1:4">
      <c r="A134" s="65">
        <v>47241</v>
      </c>
      <c r="B134" s="16" t="str">
        <f t="shared" si="2"/>
        <v>木</v>
      </c>
      <c r="C134" s="18" t="s">
        <v>16</v>
      </c>
      <c r="D134" s="17" t="s">
        <v>30</v>
      </c>
    </row>
    <row r="135" spans="1:4">
      <c r="A135" s="65">
        <v>47242</v>
      </c>
      <c r="B135" s="16" t="str">
        <f t="shared" si="2"/>
        <v>金</v>
      </c>
      <c r="C135" s="18" t="s">
        <v>17</v>
      </c>
      <c r="D135" s="17" t="s">
        <v>30</v>
      </c>
    </row>
    <row r="136" spans="1:4">
      <c r="A136" s="65">
        <v>47243</v>
      </c>
      <c r="B136" s="16" t="str">
        <f t="shared" si="2"/>
        <v>土</v>
      </c>
      <c r="C136" s="18" t="s">
        <v>18</v>
      </c>
      <c r="D136" s="17" t="s">
        <v>30</v>
      </c>
    </row>
    <row r="137" spans="1:4">
      <c r="A137" s="65">
        <v>47315</v>
      </c>
      <c r="B137" s="16" t="str">
        <f t="shared" si="2"/>
        <v>月</v>
      </c>
      <c r="C137" s="18" t="s">
        <v>19</v>
      </c>
      <c r="D137" s="17" t="s">
        <v>30</v>
      </c>
    </row>
    <row r="138" spans="1:4">
      <c r="A138" s="65">
        <v>47341</v>
      </c>
      <c r="B138" s="16" t="str">
        <f t="shared" si="2"/>
        <v>土</v>
      </c>
      <c r="C138" s="18" t="s">
        <v>28</v>
      </c>
      <c r="D138" s="17" t="s">
        <v>30</v>
      </c>
    </row>
    <row r="139" spans="1:4">
      <c r="A139" s="65">
        <v>47378</v>
      </c>
      <c r="B139" s="16" t="str">
        <f t="shared" si="2"/>
        <v>月</v>
      </c>
      <c r="C139" s="18" t="s">
        <v>20</v>
      </c>
      <c r="D139" s="17" t="s">
        <v>30</v>
      </c>
    </row>
    <row r="140" spans="1:4">
      <c r="A140" s="65">
        <v>47384</v>
      </c>
      <c r="B140" s="16" t="str">
        <f t="shared" si="2"/>
        <v>日</v>
      </c>
      <c r="C140" s="18" t="s">
        <v>21</v>
      </c>
      <c r="D140" s="17" t="s">
        <v>30</v>
      </c>
    </row>
    <row r="141" spans="1:4">
      <c r="A141" s="65">
        <v>47385</v>
      </c>
      <c r="B141" s="16" t="str">
        <f t="shared" si="2"/>
        <v>月</v>
      </c>
      <c r="C141" s="18" t="s">
        <v>26</v>
      </c>
      <c r="D141" s="17" t="s">
        <v>30</v>
      </c>
    </row>
    <row r="142" spans="1:4">
      <c r="A142" s="65">
        <v>47399</v>
      </c>
      <c r="B142" s="16" t="str">
        <f t="shared" si="2"/>
        <v>月</v>
      </c>
      <c r="C142" s="18" t="s">
        <v>31</v>
      </c>
      <c r="D142" s="17" t="s">
        <v>30</v>
      </c>
    </row>
    <row r="143" spans="1:4">
      <c r="A143" s="65">
        <v>47425</v>
      </c>
      <c r="B143" s="16" t="str">
        <f t="shared" si="2"/>
        <v>土</v>
      </c>
      <c r="C143" s="18" t="s">
        <v>22</v>
      </c>
      <c r="D143" s="17" t="s">
        <v>30</v>
      </c>
    </row>
    <row r="144" spans="1:4">
      <c r="A144" s="65">
        <v>47445</v>
      </c>
      <c r="B144" s="16" t="str">
        <f t="shared" si="2"/>
        <v>金</v>
      </c>
      <c r="C144" s="18" t="s">
        <v>23</v>
      </c>
      <c r="D144" s="17" t="s">
        <v>30</v>
      </c>
    </row>
    <row r="145" spans="1:4">
      <c r="A145" s="65">
        <v>47484</v>
      </c>
      <c r="B145" s="16" t="str">
        <f t="shared" si="2"/>
        <v>火</v>
      </c>
      <c r="C145" s="18" t="s">
        <v>25</v>
      </c>
      <c r="D145" s="17" t="s">
        <v>30</v>
      </c>
    </row>
    <row r="146" spans="1:4">
      <c r="A146" s="65">
        <v>47497</v>
      </c>
      <c r="B146" s="16" t="str">
        <f t="shared" si="2"/>
        <v>月</v>
      </c>
      <c r="C146" s="18" t="s">
        <v>12</v>
      </c>
      <c r="D146" s="17" t="s">
        <v>30</v>
      </c>
    </row>
    <row r="147" spans="1:4">
      <c r="A147" s="65">
        <v>47525</v>
      </c>
      <c r="B147" s="16" t="str">
        <f t="shared" si="2"/>
        <v>月</v>
      </c>
      <c r="C147" s="18" t="s">
        <v>13</v>
      </c>
      <c r="D147" s="17" t="s">
        <v>30</v>
      </c>
    </row>
    <row r="148" spans="1:4">
      <c r="A148" s="65">
        <v>47537</v>
      </c>
      <c r="B148" s="16" t="str">
        <f t="shared" si="2"/>
        <v>土</v>
      </c>
      <c r="C148" s="18" t="s">
        <v>24</v>
      </c>
      <c r="D148" s="17" t="s">
        <v>30</v>
      </c>
    </row>
    <row r="149" spans="1:4">
      <c r="A149" s="65">
        <v>47562</v>
      </c>
      <c r="B149" s="16" t="str">
        <f t="shared" si="2"/>
        <v>水</v>
      </c>
      <c r="C149" s="18" t="s">
        <v>14</v>
      </c>
      <c r="D149" s="17" t="s">
        <v>30</v>
      </c>
    </row>
    <row r="150" spans="1:4">
      <c r="A150" s="65">
        <v>47602</v>
      </c>
      <c r="B150" s="16" t="str">
        <f t="shared" si="2"/>
        <v>月</v>
      </c>
      <c r="C150" s="18" t="s">
        <v>15</v>
      </c>
      <c r="D150" s="17" t="s">
        <v>30</v>
      </c>
    </row>
    <row r="151" spans="1:4">
      <c r="A151" s="66">
        <v>47606</v>
      </c>
      <c r="B151" s="58" t="str">
        <f t="shared" si="2"/>
        <v>金</v>
      </c>
      <c r="C151" s="64" t="s">
        <v>16</v>
      </c>
      <c r="D151" s="17" t="s">
        <v>30</v>
      </c>
    </row>
    <row r="152" spans="1:4">
      <c r="A152" s="66">
        <v>47607</v>
      </c>
      <c r="B152" s="58" t="str">
        <f t="shared" si="2"/>
        <v>土</v>
      </c>
      <c r="C152" s="59" t="s">
        <v>17</v>
      </c>
      <c r="D152" s="17" t="s">
        <v>30</v>
      </c>
    </row>
    <row r="153" spans="1:4">
      <c r="A153" s="66">
        <v>47608</v>
      </c>
      <c r="B153" s="58" t="str">
        <f t="shared" si="2"/>
        <v>日</v>
      </c>
      <c r="C153" s="59" t="s">
        <v>18</v>
      </c>
      <c r="D153" s="17" t="s">
        <v>30</v>
      </c>
    </row>
    <row r="154" spans="1:4">
      <c r="A154" s="66">
        <v>47609</v>
      </c>
      <c r="B154" s="58" t="str">
        <f t="shared" si="2"/>
        <v>月</v>
      </c>
      <c r="C154" s="18" t="s">
        <v>26</v>
      </c>
      <c r="D154" s="17" t="s">
        <v>30</v>
      </c>
    </row>
    <row r="155" spans="1:4">
      <c r="A155" s="66">
        <v>47679</v>
      </c>
      <c r="B155" s="58" t="str">
        <f t="shared" si="2"/>
        <v>月</v>
      </c>
      <c r="C155" s="59" t="s">
        <v>19</v>
      </c>
      <c r="D155" s="17" t="s">
        <v>30</v>
      </c>
    </row>
    <row r="156" spans="1:4">
      <c r="A156" s="66">
        <v>47706</v>
      </c>
      <c r="B156" s="58" t="str">
        <f t="shared" si="2"/>
        <v>日</v>
      </c>
      <c r="C156" s="59" t="s">
        <v>28</v>
      </c>
      <c r="D156" s="17" t="s">
        <v>30</v>
      </c>
    </row>
    <row r="157" spans="1:4">
      <c r="A157" s="66">
        <v>47707</v>
      </c>
      <c r="B157" s="58" t="str">
        <f t="shared" si="2"/>
        <v>月</v>
      </c>
      <c r="C157" s="59" t="s">
        <v>26</v>
      </c>
      <c r="D157" s="17" t="s">
        <v>30</v>
      </c>
    </row>
    <row r="158" spans="1:4">
      <c r="A158" s="66">
        <v>47742</v>
      </c>
      <c r="B158" s="58" t="str">
        <f t="shared" si="2"/>
        <v>月</v>
      </c>
      <c r="C158" s="59" t="s">
        <v>20</v>
      </c>
      <c r="D158" s="17" t="s">
        <v>30</v>
      </c>
    </row>
    <row r="159" spans="1:4">
      <c r="A159" s="66">
        <v>47749</v>
      </c>
      <c r="B159" s="58" t="str">
        <f t="shared" si="2"/>
        <v>月</v>
      </c>
      <c r="C159" s="18" t="s">
        <v>21</v>
      </c>
      <c r="D159" s="17" t="s">
        <v>30</v>
      </c>
    </row>
    <row r="160" spans="1:4">
      <c r="A160" s="66">
        <v>47770</v>
      </c>
      <c r="B160" s="58" t="str">
        <f t="shared" si="2"/>
        <v>月</v>
      </c>
      <c r="C160" s="59" t="s">
        <v>31</v>
      </c>
      <c r="D160" s="17" t="s">
        <v>30</v>
      </c>
    </row>
    <row r="161" spans="1:4">
      <c r="A161" s="66">
        <v>47790</v>
      </c>
      <c r="B161" s="58" t="str">
        <f t="shared" si="2"/>
        <v>日</v>
      </c>
      <c r="C161" s="59" t="s">
        <v>22</v>
      </c>
      <c r="D161" s="17" t="s">
        <v>30</v>
      </c>
    </row>
    <row r="162" spans="1:4">
      <c r="A162" s="66">
        <v>47791</v>
      </c>
      <c r="B162" s="58" t="str">
        <f t="shared" si="2"/>
        <v>月</v>
      </c>
      <c r="C162" s="59" t="s">
        <v>26</v>
      </c>
      <c r="D162" s="17" t="s">
        <v>30</v>
      </c>
    </row>
    <row r="163" spans="1:4">
      <c r="A163" s="66">
        <v>47810</v>
      </c>
      <c r="B163" s="58" t="str">
        <f t="shared" si="2"/>
        <v>土</v>
      </c>
      <c r="C163" s="59" t="s">
        <v>23</v>
      </c>
      <c r="D163" s="17" t="s">
        <v>30</v>
      </c>
    </row>
    <row r="164" spans="1:4">
      <c r="A164" s="66">
        <v>47849</v>
      </c>
      <c r="B164" s="58" t="str">
        <f t="shared" si="2"/>
        <v>水</v>
      </c>
      <c r="C164" s="59" t="s">
        <v>25</v>
      </c>
      <c r="D164" s="17" t="s">
        <v>30</v>
      </c>
    </row>
    <row r="165" spans="1:4">
      <c r="A165" s="66">
        <v>47861</v>
      </c>
      <c r="B165" s="58" t="str">
        <f t="shared" si="2"/>
        <v>月</v>
      </c>
      <c r="C165" s="18" t="s">
        <v>12</v>
      </c>
      <c r="D165" s="17" t="s">
        <v>30</v>
      </c>
    </row>
    <row r="166" spans="1:4">
      <c r="A166" s="66">
        <v>47890</v>
      </c>
      <c r="B166" s="58" t="str">
        <f t="shared" si="2"/>
        <v>火</v>
      </c>
      <c r="C166" s="59" t="s">
        <v>13</v>
      </c>
      <c r="D166" s="17" t="s">
        <v>30</v>
      </c>
    </row>
    <row r="167" spans="1:4">
      <c r="A167" s="66">
        <v>47902</v>
      </c>
      <c r="B167" s="58" t="str">
        <f t="shared" si="2"/>
        <v>日</v>
      </c>
      <c r="C167" s="59" t="s">
        <v>24</v>
      </c>
      <c r="D167" s="17" t="s">
        <v>30</v>
      </c>
    </row>
    <row r="168" spans="1:4">
      <c r="A168" s="66">
        <v>47903</v>
      </c>
      <c r="B168" s="58" t="str">
        <f t="shared" si="2"/>
        <v>月</v>
      </c>
      <c r="C168" s="59" t="s">
        <v>26</v>
      </c>
      <c r="D168" s="17" t="s">
        <v>30</v>
      </c>
    </row>
    <row r="169" spans="1:4">
      <c r="A169" s="66">
        <v>47928</v>
      </c>
      <c r="B169" s="58" t="str">
        <f t="shared" si="2"/>
        <v>金</v>
      </c>
      <c r="C169" s="59" t="s">
        <v>14</v>
      </c>
      <c r="D169" s="17" t="s">
        <v>30</v>
      </c>
    </row>
    <row r="170" spans="1:4">
      <c r="A170" s="66">
        <v>47967</v>
      </c>
      <c r="B170" s="58" t="str">
        <f t="shared" si="2"/>
        <v>火</v>
      </c>
      <c r="C170" s="59" t="s">
        <v>15</v>
      </c>
      <c r="D170" s="17" t="s">
        <v>30</v>
      </c>
    </row>
    <row r="171" spans="1:4">
      <c r="A171" s="66">
        <v>47971</v>
      </c>
      <c r="B171" s="58" t="str">
        <f t="shared" si="2"/>
        <v>土</v>
      </c>
      <c r="C171" s="59" t="s">
        <v>16</v>
      </c>
      <c r="D171" s="17" t="s">
        <v>30</v>
      </c>
    </row>
    <row r="172" spans="1:4">
      <c r="A172" s="66">
        <v>47972</v>
      </c>
      <c r="B172" s="58" t="str">
        <f t="shared" si="2"/>
        <v>日</v>
      </c>
      <c r="C172" s="18" t="s">
        <v>17</v>
      </c>
      <c r="D172" s="17" t="s">
        <v>30</v>
      </c>
    </row>
    <row r="173" spans="1:4">
      <c r="A173" s="66">
        <v>47973</v>
      </c>
      <c r="B173" s="58" t="str">
        <f t="shared" si="2"/>
        <v>月</v>
      </c>
      <c r="C173" s="18" t="s">
        <v>18</v>
      </c>
      <c r="D173" s="17" t="s">
        <v>30</v>
      </c>
    </row>
    <row r="174" spans="1:4">
      <c r="A174" s="66">
        <v>47974</v>
      </c>
      <c r="B174" s="58" t="str">
        <f t="shared" si="2"/>
        <v>火</v>
      </c>
      <c r="C174" s="18" t="s">
        <v>26</v>
      </c>
      <c r="D174" s="17" t="s">
        <v>30</v>
      </c>
    </row>
    <row r="175" spans="1:4">
      <c r="A175" s="66">
        <v>48050</v>
      </c>
      <c r="B175" s="58" t="str">
        <f t="shared" si="2"/>
        <v>月</v>
      </c>
      <c r="C175" s="18" t="s">
        <v>19</v>
      </c>
      <c r="D175" s="17" t="s">
        <v>30</v>
      </c>
    </row>
    <row r="176" spans="1:4">
      <c r="A176" s="66">
        <v>48071</v>
      </c>
      <c r="B176" s="58" t="str">
        <f t="shared" si="2"/>
        <v>月</v>
      </c>
      <c r="C176" s="18" t="s">
        <v>28</v>
      </c>
      <c r="D176" s="17" t="s">
        <v>30</v>
      </c>
    </row>
    <row r="177" spans="1:4">
      <c r="A177" s="66">
        <v>48106</v>
      </c>
      <c r="B177" s="58" t="str">
        <f t="shared" si="2"/>
        <v>月</v>
      </c>
      <c r="C177" s="59" t="s">
        <v>20</v>
      </c>
      <c r="D177" s="17" t="s">
        <v>30</v>
      </c>
    </row>
    <row r="178" spans="1:4">
      <c r="A178" s="66">
        <v>48114</v>
      </c>
      <c r="B178" s="58" t="str">
        <f t="shared" si="2"/>
        <v>火</v>
      </c>
      <c r="C178" s="59" t="s">
        <v>21</v>
      </c>
      <c r="D178" s="17" t="s">
        <v>30</v>
      </c>
    </row>
    <row r="179" spans="1:4">
      <c r="A179" s="66">
        <v>48134</v>
      </c>
      <c r="B179" s="58" t="str">
        <f t="shared" si="2"/>
        <v>月</v>
      </c>
      <c r="C179" s="59" t="s">
        <v>31</v>
      </c>
      <c r="D179" s="17" t="s">
        <v>30</v>
      </c>
    </row>
    <row r="180" spans="1:4">
      <c r="A180" s="66">
        <v>48155</v>
      </c>
      <c r="B180" s="58" t="str">
        <f t="shared" si="2"/>
        <v>月</v>
      </c>
      <c r="C180" s="59" t="s">
        <v>22</v>
      </c>
      <c r="D180" s="17" t="s">
        <v>30</v>
      </c>
    </row>
    <row r="181" spans="1:4">
      <c r="A181" s="66">
        <v>48175</v>
      </c>
      <c r="B181" s="58" t="str">
        <f t="shared" si="2"/>
        <v>日</v>
      </c>
      <c r="C181" s="59" t="s">
        <v>23</v>
      </c>
      <c r="D181" s="17" t="s">
        <v>30</v>
      </c>
    </row>
    <row r="182" spans="1:4">
      <c r="A182" s="66">
        <v>48176</v>
      </c>
      <c r="B182" s="58" t="str">
        <f t="shared" si="2"/>
        <v>月</v>
      </c>
      <c r="C182" s="59" t="s">
        <v>26</v>
      </c>
      <c r="D182" s="17" t="s">
        <v>30</v>
      </c>
    </row>
    <row r="183" spans="1:4">
      <c r="A183" s="66">
        <v>48214</v>
      </c>
      <c r="B183" s="58" t="str">
        <f t="shared" si="2"/>
        <v>木</v>
      </c>
      <c r="C183" s="59" t="s">
        <v>25</v>
      </c>
      <c r="D183" s="17" t="s">
        <v>30</v>
      </c>
    </row>
    <row r="184" spans="1:4">
      <c r="A184" s="66">
        <v>48225</v>
      </c>
      <c r="B184" s="58" t="str">
        <f t="shared" si="2"/>
        <v>月</v>
      </c>
      <c r="C184" s="59" t="s">
        <v>12</v>
      </c>
      <c r="D184" s="17" t="s">
        <v>30</v>
      </c>
    </row>
    <row r="185" spans="1:4">
      <c r="A185" s="66">
        <v>48255</v>
      </c>
      <c r="B185" s="58" t="str">
        <f t="shared" si="2"/>
        <v>水</v>
      </c>
      <c r="C185" s="59" t="s">
        <v>13</v>
      </c>
      <c r="D185" s="17" t="s">
        <v>30</v>
      </c>
    </row>
    <row r="186" spans="1:4">
      <c r="A186" s="66">
        <v>48267</v>
      </c>
      <c r="B186" s="58" t="str">
        <f t="shared" si="2"/>
        <v>月</v>
      </c>
      <c r="C186" s="59" t="s">
        <v>24</v>
      </c>
      <c r="D186" s="17" t="s">
        <v>30</v>
      </c>
    </row>
    <row r="187" spans="1:4">
      <c r="A187" s="66">
        <v>48293</v>
      </c>
      <c r="B187" s="58" t="str">
        <f t="shared" si="2"/>
        <v>土</v>
      </c>
      <c r="C187" s="59" t="s">
        <v>14</v>
      </c>
      <c r="D187" s="17" t="s">
        <v>30</v>
      </c>
    </row>
    <row r="188" spans="1:4">
      <c r="A188" s="66">
        <v>48333</v>
      </c>
      <c r="B188" s="58" t="str">
        <f t="shared" si="2"/>
        <v>木</v>
      </c>
      <c r="C188" s="18" t="s">
        <v>15</v>
      </c>
      <c r="D188" s="17" t="s">
        <v>30</v>
      </c>
    </row>
    <row r="189" spans="1:4">
      <c r="A189" s="66">
        <v>48337</v>
      </c>
      <c r="B189" s="58" t="str">
        <f t="shared" si="2"/>
        <v>月</v>
      </c>
      <c r="C189" s="59" t="s">
        <v>16</v>
      </c>
      <c r="D189" s="17" t="s">
        <v>30</v>
      </c>
    </row>
    <row r="190" spans="1:4">
      <c r="A190" s="66">
        <v>48338</v>
      </c>
      <c r="B190" s="58" t="str">
        <f t="shared" si="2"/>
        <v>火</v>
      </c>
      <c r="C190" s="59" t="s">
        <v>17</v>
      </c>
      <c r="D190" s="17" t="s">
        <v>30</v>
      </c>
    </row>
    <row r="191" spans="1:4">
      <c r="A191" s="66">
        <v>48339</v>
      </c>
      <c r="B191" s="58" t="str">
        <f t="shared" si="2"/>
        <v>水</v>
      </c>
      <c r="C191" s="59" t="s">
        <v>18</v>
      </c>
      <c r="D191" s="17" t="s">
        <v>30</v>
      </c>
    </row>
    <row r="192" spans="1:4">
      <c r="A192" s="66">
        <v>48414</v>
      </c>
      <c r="B192" s="58" t="str">
        <f t="shared" si="2"/>
        <v>月</v>
      </c>
      <c r="C192" s="59" t="s">
        <v>19</v>
      </c>
      <c r="D192" s="17" t="s">
        <v>30</v>
      </c>
    </row>
    <row r="193" spans="1:4">
      <c r="A193" s="66">
        <v>48437</v>
      </c>
      <c r="B193" s="58" t="str">
        <f t="shared" si="2"/>
        <v>水</v>
      </c>
      <c r="C193" s="59" t="s">
        <v>28</v>
      </c>
      <c r="D193" s="17" t="s">
        <v>30</v>
      </c>
    </row>
    <row r="194" spans="1:4">
      <c r="A194" s="66">
        <v>48477</v>
      </c>
      <c r="B194" s="58" t="str">
        <f t="shared" si="2"/>
        <v>月</v>
      </c>
      <c r="C194" s="59" t="s">
        <v>20</v>
      </c>
      <c r="D194" s="17" t="s">
        <v>30</v>
      </c>
    </row>
    <row r="195" spans="1:4">
      <c r="A195" s="66">
        <v>48478</v>
      </c>
      <c r="B195" s="58" t="str">
        <f t="shared" ref="B195:B258" si="3">IF(A195="","",TEXT(A195,"aaa"))</f>
        <v>火</v>
      </c>
      <c r="C195" s="59" t="s">
        <v>27</v>
      </c>
      <c r="D195" s="17" t="s">
        <v>30</v>
      </c>
    </row>
    <row r="196" spans="1:4">
      <c r="A196" s="66">
        <v>48479</v>
      </c>
      <c r="B196" s="58" t="str">
        <f t="shared" si="3"/>
        <v>水</v>
      </c>
      <c r="C196" s="59" t="s">
        <v>21</v>
      </c>
      <c r="D196" s="17" t="s">
        <v>30</v>
      </c>
    </row>
    <row r="197" spans="1:4">
      <c r="A197" s="66">
        <v>48498</v>
      </c>
      <c r="B197" s="58" t="str">
        <f t="shared" si="3"/>
        <v>月</v>
      </c>
      <c r="C197" s="18" t="s">
        <v>31</v>
      </c>
      <c r="D197" s="17" t="s">
        <v>30</v>
      </c>
    </row>
    <row r="198" spans="1:4">
      <c r="A198" s="66">
        <v>48521</v>
      </c>
      <c r="B198" s="58" t="str">
        <f t="shared" si="3"/>
        <v>水</v>
      </c>
      <c r="C198" s="59" t="s">
        <v>22</v>
      </c>
      <c r="D198" s="17" t="s">
        <v>30</v>
      </c>
    </row>
    <row r="199" spans="1:4">
      <c r="A199" s="66">
        <v>48541</v>
      </c>
      <c r="B199" s="58" t="str">
        <f t="shared" si="3"/>
        <v>火</v>
      </c>
      <c r="C199" s="18" t="s">
        <v>23</v>
      </c>
      <c r="D199" s="17" t="s">
        <v>30</v>
      </c>
    </row>
    <row r="200" spans="1:4">
      <c r="A200" s="66">
        <v>48580</v>
      </c>
      <c r="B200" s="58" t="str">
        <f t="shared" si="3"/>
        <v>土</v>
      </c>
      <c r="C200" s="59" t="s">
        <v>25</v>
      </c>
      <c r="D200" s="17" t="s">
        <v>30</v>
      </c>
    </row>
    <row r="201" spans="1:4">
      <c r="A201" s="66">
        <v>48589</v>
      </c>
      <c r="B201" s="58" t="str">
        <f t="shared" si="3"/>
        <v>月</v>
      </c>
      <c r="C201" s="59" t="s">
        <v>12</v>
      </c>
      <c r="D201" s="17" t="s">
        <v>30</v>
      </c>
    </row>
    <row r="202" spans="1:4">
      <c r="A202" s="66">
        <v>48621</v>
      </c>
      <c r="B202" s="58" t="str">
        <f t="shared" si="3"/>
        <v>金</v>
      </c>
      <c r="C202" s="59" t="s">
        <v>13</v>
      </c>
      <c r="D202" s="17" t="s">
        <v>30</v>
      </c>
    </row>
    <row r="203" spans="1:4">
      <c r="A203" s="66">
        <v>48633</v>
      </c>
      <c r="B203" s="58" t="str">
        <f t="shared" si="3"/>
        <v>水</v>
      </c>
      <c r="C203" s="18" t="s">
        <v>24</v>
      </c>
      <c r="D203" s="17" t="s">
        <v>30</v>
      </c>
    </row>
    <row r="204" spans="1:4">
      <c r="A204" s="66">
        <v>48658</v>
      </c>
      <c r="B204" s="58" t="str">
        <f t="shared" si="3"/>
        <v>日</v>
      </c>
      <c r="C204" s="59" t="s">
        <v>14</v>
      </c>
      <c r="D204" s="17" t="s">
        <v>30</v>
      </c>
    </row>
    <row r="205" spans="1:4">
      <c r="A205" s="66">
        <v>48659</v>
      </c>
      <c r="B205" s="58" t="str">
        <f t="shared" si="3"/>
        <v>月</v>
      </c>
      <c r="C205" s="59" t="s">
        <v>26</v>
      </c>
      <c r="D205" s="17" t="s">
        <v>30</v>
      </c>
    </row>
    <row r="206" spans="1:4">
      <c r="A206" s="66">
        <v>48698</v>
      </c>
      <c r="B206" s="58" t="str">
        <f t="shared" si="3"/>
        <v>金</v>
      </c>
      <c r="C206" s="59" t="s">
        <v>15</v>
      </c>
      <c r="D206" s="17" t="s">
        <v>30</v>
      </c>
    </row>
    <row r="207" spans="1:4">
      <c r="A207" s="66">
        <v>48702</v>
      </c>
      <c r="B207" s="58" t="str">
        <f t="shared" si="3"/>
        <v>火</v>
      </c>
      <c r="C207" s="18" t="s">
        <v>16</v>
      </c>
      <c r="D207" s="17" t="s">
        <v>30</v>
      </c>
    </row>
    <row r="208" spans="1:4">
      <c r="A208" s="66">
        <v>48703</v>
      </c>
      <c r="B208" s="58" t="str">
        <f t="shared" si="3"/>
        <v>水</v>
      </c>
      <c r="C208" s="59" t="s">
        <v>17</v>
      </c>
      <c r="D208" s="17" t="s">
        <v>30</v>
      </c>
    </row>
    <row r="209" spans="1:4">
      <c r="A209" s="66">
        <v>48704</v>
      </c>
      <c r="B209" s="58" t="str">
        <f t="shared" si="3"/>
        <v>木</v>
      </c>
      <c r="C209" s="59" t="s">
        <v>18</v>
      </c>
      <c r="D209" s="17" t="s">
        <v>30</v>
      </c>
    </row>
    <row r="210" spans="1:4">
      <c r="A210" s="66">
        <v>48778</v>
      </c>
      <c r="B210" s="58" t="str">
        <f t="shared" si="3"/>
        <v>月</v>
      </c>
      <c r="C210" s="59" t="s">
        <v>19</v>
      </c>
      <c r="D210" s="17" t="s">
        <v>30</v>
      </c>
    </row>
    <row r="211" spans="1:4">
      <c r="A211" s="66">
        <v>48802</v>
      </c>
      <c r="B211" s="58" t="str">
        <f t="shared" si="3"/>
        <v>木</v>
      </c>
      <c r="C211" s="18" t="s">
        <v>28</v>
      </c>
      <c r="D211" s="17" t="s">
        <v>30</v>
      </c>
    </row>
    <row r="212" spans="1:4">
      <c r="A212" s="66">
        <v>48841</v>
      </c>
      <c r="B212" s="58" t="str">
        <f t="shared" si="3"/>
        <v>月</v>
      </c>
      <c r="C212" s="18" t="s">
        <v>20</v>
      </c>
      <c r="D212" s="17" t="s">
        <v>30</v>
      </c>
    </row>
    <row r="213" spans="1:4">
      <c r="A213" s="66">
        <v>48845</v>
      </c>
      <c r="B213" s="58" t="str">
        <f t="shared" si="3"/>
        <v>金</v>
      </c>
      <c r="C213" s="59" t="s">
        <v>21</v>
      </c>
      <c r="D213" s="17" t="s">
        <v>30</v>
      </c>
    </row>
    <row r="214" spans="1:4">
      <c r="A214" s="66">
        <v>48862</v>
      </c>
      <c r="B214" s="58" t="str">
        <f t="shared" si="3"/>
        <v>月</v>
      </c>
      <c r="C214" s="59" t="s">
        <v>31</v>
      </c>
      <c r="D214" s="17" t="s">
        <v>30</v>
      </c>
    </row>
    <row r="215" spans="1:4">
      <c r="A215" s="66">
        <v>48886</v>
      </c>
      <c r="B215" s="58" t="str">
        <f t="shared" si="3"/>
        <v>木</v>
      </c>
      <c r="C215" s="59" t="s">
        <v>22</v>
      </c>
      <c r="D215" s="17" t="s">
        <v>30</v>
      </c>
    </row>
    <row r="216" spans="1:4">
      <c r="A216" s="66">
        <v>48906</v>
      </c>
      <c r="B216" s="58" t="str">
        <f t="shared" si="3"/>
        <v>水</v>
      </c>
      <c r="C216" s="59" t="s">
        <v>23</v>
      </c>
      <c r="D216" s="17" t="s">
        <v>30</v>
      </c>
    </row>
    <row r="217" spans="1:4">
      <c r="A217" s="66">
        <v>48945</v>
      </c>
      <c r="B217" s="58" t="str">
        <f t="shared" si="3"/>
        <v>日</v>
      </c>
      <c r="C217" s="18" t="s">
        <v>25</v>
      </c>
      <c r="D217" s="17" t="s">
        <v>30</v>
      </c>
    </row>
    <row r="218" spans="1:4">
      <c r="A218" s="66">
        <v>48946</v>
      </c>
      <c r="B218" s="58" t="str">
        <f t="shared" si="3"/>
        <v>月</v>
      </c>
      <c r="C218" s="59" t="s">
        <v>26</v>
      </c>
      <c r="D218" s="17" t="s">
        <v>30</v>
      </c>
    </row>
    <row r="219" spans="1:4">
      <c r="A219" s="66">
        <v>48953</v>
      </c>
      <c r="B219" s="58" t="str">
        <f t="shared" si="3"/>
        <v>月</v>
      </c>
      <c r="C219" s="59" t="s">
        <v>12</v>
      </c>
      <c r="D219" s="17" t="s">
        <v>30</v>
      </c>
    </row>
    <row r="220" spans="1:4">
      <c r="A220" s="66">
        <v>48986</v>
      </c>
      <c r="B220" s="58" t="str">
        <f t="shared" si="3"/>
        <v>土</v>
      </c>
      <c r="C220" s="59" t="s">
        <v>13</v>
      </c>
      <c r="D220" s="17" t="s">
        <v>30</v>
      </c>
    </row>
    <row r="221" spans="1:4">
      <c r="A221" s="66">
        <v>48998</v>
      </c>
      <c r="B221" s="58" t="str">
        <f t="shared" si="3"/>
        <v>木</v>
      </c>
      <c r="C221" s="59" t="s">
        <v>24</v>
      </c>
      <c r="D221" s="17" t="s">
        <v>30</v>
      </c>
    </row>
    <row r="222" spans="1:4">
      <c r="A222" s="66">
        <v>49023</v>
      </c>
      <c r="B222" s="58" t="str">
        <f t="shared" si="3"/>
        <v>月</v>
      </c>
      <c r="C222" s="59" t="s">
        <v>14</v>
      </c>
      <c r="D222" s="17" t="s">
        <v>30</v>
      </c>
    </row>
    <row r="223" spans="1:4">
      <c r="A223" s="66">
        <v>49063</v>
      </c>
      <c r="B223" s="58" t="str">
        <f t="shared" si="3"/>
        <v>土</v>
      </c>
      <c r="C223" s="59" t="s">
        <v>15</v>
      </c>
      <c r="D223" s="17" t="s">
        <v>30</v>
      </c>
    </row>
    <row r="224" spans="1:4">
      <c r="A224" s="66">
        <v>49067</v>
      </c>
      <c r="B224" s="58" t="str">
        <f t="shared" si="3"/>
        <v>水</v>
      </c>
      <c r="C224" s="59" t="s">
        <v>16</v>
      </c>
      <c r="D224" s="17" t="s">
        <v>30</v>
      </c>
    </row>
    <row r="225" spans="1:4">
      <c r="A225" s="66">
        <v>49068</v>
      </c>
      <c r="B225" s="58" t="str">
        <f t="shared" si="3"/>
        <v>木</v>
      </c>
      <c r="C225" s="59" t="s">
        <v>17</v>
      </c>
      <c r="D225" s="17" t="s">
        <v>30</v>
      </c>
    </row>
    <row r="226" spans="1:4">
      <c r="A226" s="66">
        <v>49069</v>
      </c>
      <c r="B226" s="58" t="str">
        <f t="shared" si="3"/>
        <v>金</v>
      </c>
      <c r="C226" s="59" t="s">
        <v>18</v>
      </c>
      <c r="D226" s="17" t="s">
        <v>30</v>
      </c>
    </row>
    <row r="227" spans="1:4">
      <c r="A227" s="66">
        <v>49142</v>
      </c>
      <c r="B227" s="58" t="str">
        <f t="shared" si="3"/>
        <v>月</v>
      </c>
      <c r="C227" s="59" t="s">
        <v>19</v>
      </c>
      <c r="D227" s="17" t="s">
        <v>30</v>
      </c>
    </row>
    <row r="228" spans="1:4">
      <c r="A228" s="66">
        <v>49167</v>
      </c>
      <c r="B228" s="58" t="str">
        <f t="shared" si="3"/>
        <v>金</v>
      </c>
      <c r="C228" s="59" t="s">
        <v>28</v>
      </c>
      <c r="D228" s="17" t="s">
        <v>30</v>
      </c>
    </row>
    <row r="229" spans="1:4">
      <c r="A229" s="66">
        <v>49205</v>
      </c>
      <c r="B229" s="58" t="str">
        <f t="shared" si="3"/>
        <v>月</v>
      </c>
      <c r="C229" s="59" t="s">
        <v>20</v>
      </c>
      <c r="D229" s="17" t="s">
        <v>30</v>
      </c>
    </row>
    <row r="230" spans="1:4">
      <c r="A230" s="66">
        <v>49210</v>
      </c>
      <c r="B230" s="58" t="str">
        <f t="shared" si="3"/>
        <v>土</v>
      </c>
      <c r="C230" s="59" t="s">
        <v>21</v>
      </c>
      <c r="D230" s="17" t="s">
        <v>30</v>
      </c>
    </row>
    <row r="231" spans="1:4">
      <c r="A231" s="66">
        <v>49226</v>
      </c>
      <c r="B231" s="58" t="str">
        <f t="shared" si="3"/>
        <v>月</v>
      </c>
      <c r="C231" s="59" t="s">
        <v>31</v>
      </c>
      <c r="D231" s="17" t="s">
        <v>30</v>
      </c>
    </row>
    <row r="232" spans="1:4">
      <c r="A232" s="66">
        <v>49251</v>
      </c>
      <c r="B232" s="58" t="str">
        <f t="shared" si="3"/>
        <v>金</v>
      </c>
      <c r="C232" s="59" t="s">
        <v>22</v>
      </c>
      <c r="D232" s="17" t="s">
        <v>30</v>
      </c>
    </row>
    <row r="233" spans="1:4">
      <c r="A233" s="66">
        <v>49271</v>
      </c>
      <c r="B233" s="58" t="str">
        <f t="shared" si="3"/>
        <v>木</v>
      </c>
      <c r="C233" s="59" t="s">
        <v>23</v>
      </c>
      <c r="D233" s="17" t="s">
        <v>30</v>
      </c>
    </row>
    <row r="234" spans="1:4">
      <c r="A234" s="66">
        <v>49310</v>
      </c>
      <c r="B234" s="58" t="str">
        <f t="shared" si="3"/>
        <v>月</v>
      </c>
      <c r="C234" s="59" t="s">
        <v>25</v>
      </c>
      <c r="D234" s="17" t="s">
        <v>30</v>
      </c>
    </row>
    <row r="235" spans="1:4">
      <c r="A235" s="66">
        <v>49317</v>
      </c>
      <c r="B235" s="58" t="str">
        <f t="shared" si="3"/>
        <v>月</v>
      </c>
      <c r="C235" s="59" t="s">
        <v>12</v>
      </c>
      <c r="D235" s="17" t="s">
        <v>30</v>
      </c>
    </row>
    <row r="236" spans="1:4">
      <c r="A236" s="66">
        <v>49351</v>
      </c>
      <c r="B236" s="58" t="str">
        <f t="shared" si="3"/>
        <v>日</v>
      </c>
      <c r="C236" s="59" t="s">
        <v>13</v>
      </c>
      <c r="D236" s="17" t="s">
        <v>30</v>
      </c>
    </row>
    <row r="237" spans="1:4">
      <c r="A237" s="66">
        <v>49352</v>
      </c>
      <c r="B237" s="58" t="str">
        <f t="shared" si="3"/>
        <v>月</v>
      </c>
      <c r="C237" s="59" t="s">
        <v>26</v>
      </c>
      <c r="D237" s="17" t="s">
        <v>30</v>
      </c>
    </row>
    <row r="238" spans="1:4">
      <c r="A238" s="66">
        <v>49363</v>
      </c>
      <c r="B238" s="58" t="str">
        <f t="shared" si="3"/>
        <v>金</v>
      </c>
      <c r="C238" s="59" t="s">
        <v>24</v>
      </c>
      <c r="D238" s="17" t="s">
        <v>30</v>
      </c>
    </row>
    <row r="239" spans="1:4">
      <c r="A239" s="66">
        <v>49389</v>
      </c>
      <c r="B239" s="58" t="str">
        <f t="shared" si="3"/>
        <v>水</v>
      </c>
      <c r="C239" s="59" t="s">
        <v>14</v>
      </c>
      <c r="D239" s="17" t="s">
        <v>30</v>
      </c>
    </row>
    <row r="240" spans="1:4">
      <c r="A240" s="66">
        <v>49428</v>
      </c>
      <c r="B240" s="58" t="str">
        <f t="shared" si="3"/>
        <v>日</v>
      </c>
      <c r="C240" s="59" t="s">
        <v>15</v>
      </c>
      <c r="D240" s="17" t="s">
        <v>30</v>
      </c>
    </row>
    <row r="241" spans="1:4">
      <c r="A241" s="66">
        <v>49429</v>
      </c>
      <c r="B241" s="58" t="str">
        <f t="shared" si="3"/>
        <v>月</v>
      </c>
      <c r="C241" s="59" t="s">
        <v>26</v>
      </c>
      <c r="D241" s="17" t="s">
        <v>30</v>
      </c>
    </row>
    <row r="242" spans="1:4">
      <c r="A242" s="66">
        <v>49432</v>
      </c>
      <c r="B242" s="58" t="str">
        <f t="shared" si="3"/>
        <v>木</v>
      </c>
      <c r="C242" s="59" t="s">
        <v>16</v>
      </c>
      <c r="D242" s="17" t="s">
        <v>30</v>
      </c>
    </row>
    <row r="243" spans="1:4">
      <c r="A243" s="66">
        <v>49433</v>
      </c>
      <c r="B243" s="58" t="str">
        <f t="shared" si="3"/>
        <v>金</v>
      </c>
      <c r="C243" s="59" t="s">
        <v>17</v>
      </c>
      <c r="D243" s="17" t="s">
        <v>30</v>
      </c>
    </row>
    <row r="244" spans="1:4">
      <c r="A244" s="66">
        <v>49434</v>
      </c>
      <c r="B244" s="58" t="str">
        <f t="shared" si="3"/>
        <v>土</v>
      </c>
      <c r="C244" s="59" t="s">
        <v>18</v>
      </c>
      <c r="D244" s="17" t="s">
        <v>30</v>
      </c>
    </row>
    <row r="245" spans="1:4">
      <c r="A245" s="66">
        <v>49506</v>
      </c>
      <c r="B245" s="58" t="str">
        <f t="shared" si="3"/>
        <v>月</v>
      </c>
      <c r="C245" s="59" t="s">
        <v>19</v>
      </c>
      <c r="D245" s="17" t="s">
        <v>30</v>
      </c>
    </row>
    <row r="246" spans="1:4">
      <c r="A246" s="66">
        <v>49532</v>
      </c>
      <c r="B246" s="58" t="str">
        <f t="shared" si="3"/>
        <v>土</v>
      </c>
      <c r="C246" s="59" t="s">
        <v>28</v>
      </c>
      <c r="D246" s="17" t="s">
        <v>30</v>
      </c>
    </row>
    <row r="247" spans="1:4">
      <c r="A247" s="66">
        <v>49569</v>
      </c>
      <c r="B247" s="58" t="str">
        <f t="shared" si="3"/>
        <v>月</v>
      </c>
      <c r="C247" s="59" t="s">
        <v>20</v>
      </c>
      <c r="D247" s="17" t="s">
        <v>30</v>
      </c>
    </row>
    <row r="248" spans="1:4">
      <c r="A248" s="66">
        <v>49575</v>
      </c>
      <c r="B248" s="58" t="str">
        <f t="shared" si="3"/>
        <v>日</v>
      </c>
      <c r="C248" s="59" t="s">
        <v>21</v>
      </c>
      <c r="D248" s="17" t="s">
        <v>30</v>
      </c>
    </row>
    <row r="249" spans="1:4">
      <c r="A249" s="66">
        <v>49576</v>
      </c>
      <c r="B249" s="58" t="str">
        <f t="shared" si="3"/>
        <v>月</v>
      </c>
      <c r="C249" s="59" t="s">
        <v>26</v>
      </c>
      <c r="D249" s="17" t="s">
        <v>30</v>
      </c>
    </row>
    <row r="250" spans="1:4">
      <c r="A250" s="66">
        <v>49590</v>
      </c>
      <c r="B250" s="58" t="str">
        <f t="shared" si="3"/>
        <v>月</v>
      </c>
      <c r="C250" s="59" t="s">
        <v>31</v>
      </c>
      <c r="D250" s="17" t="s">
        <v>30</v>
      </c>
    </row>
    <row r="251" spans="1:4">
      <c r="A251" s="66">
        <v>49616</v>
      </c>
      <c r="B251" s="58" t="str">
        <f t="shared" si="3"/>
        <v>土</v>
      </c>
      <c r="C251" s="59" t="s">
        <v>22</v>
      </c>
      <c r="D251" s="17" t="s">
        <v>30</v>
      </c>
    </row>
    <row r="252" spans="1:4">
      <c r="A252" s="66">
        <v>49636</v>
      </c>
      <c r="B252" s="58" t="str">
        <f t="shared" si="3"/>
        <v>金</v>
      </c>
      <c r="C252" s="59" t="s">
        <v>23</v>
      </c>
      <c r="D252" s="17" t="s">
        <v>30</v>
      </c>
    </row>
    <row r="253" spans="1:4">
      <c r="A253" s="66"/>
      <c r="B253" s="58" t="str">
        <f t="shared" si="3"/>
        <v/>
      </c>
      <c r="C253" s="59"/>
      <c r="D253" s="19"/>
    </row>
    <row r="254" spans="1:4">
      <c r="A254" s="66"/>
      <c r="B254" s="58" t="str">
        <f t="shared" si="3"/>
        <v/>
      </c>
      <c r="C254" s="59"/>
      <c r="D254" s="60"/>
    </row>
    <row r="255" spans="1:4">
      <c r="A255" s="66"/>
      <c r="B255" s="58" t="str">
        <f t="shared" si="3"/>
        <v/>
      </c>
      <c r="C255" s="59"/>
      <c r="D255" s="60"/>
    </row>
    <row r="256" spans="1:4">
      <c r="A256" s="66"/>
      <c r="B256" s="58" t="str">
        <f t="shared" si="3"/>
        <v/>
      </c>
      <c r="C256" s="59"/>
      <c r="D256" s="60"/>
    </row>
    <row r="257" spans="1:4">
      <c r="A257" s="66"/>
      <c r="B257" s="58" t="str">
        <f t="shared" si="3"/>
        <v/>
      </c>
      <c r="C257" s="59"/>
      <c r="D257" s="60"/>
    </row>
    <row r="258" spans="1:4">
      <c r="A258" s="66"/>
      <c r="B258" s="58" t="str">
        <f t="shared" si="3"/>
        <v/>
      </c>
      <c r="C258" s="59"/>
      <c r="D258" s="60"/>
    </row>
    <row r="259" spans="1:4">
      <c r="A259" s="66"/>
      <c r="B259" s="58" t="str">
        <f t="shared" ref="B259:B322" si="4">IF(A259="","",TEXT(A259,"aaa"))</f>
        <v/>
      </c>
      <c r="C259" s="59"/>
      <c r="D259" s="60"/>
    </row>
    <row r="260" spans="1:4">
      <c r="A260" s="66"/>
      <c r="B260" s="58" t="str">
        <f t="shared" si="4"/>
        <v/>
      </c>
      <c r="C260" s="59"/>
      <c r="D260" s="60"/>
    </row>
    <row r="261" spans="1:4">
      <c r="A261" s="66"/>
      <c r="B261" s="58" t="str">
        <f t="shared" si="4"/>
        <v/>
      </c>
      <c r="C261" s="59"/>
      <c r="D261" s="60"/>
    </row>
    <row r="262" spans="1:4">
      <c r="A262" s="66"/>
      <c r="B262" s="58" t="str">
        <f t="shared" si="4"/>
        <v/>
      </c>
      <c r="C262" s="59"/>
      <c r="D262" s="60"/>
    </row>
    <row r="263" spans="1:4">
      <c r="A263" s="66"/>
      <c r="B263" s="58" t="str">
        <f t="shared" si="4"/>
        <v/>
      </c>
      <c r="C263" s="59"/>
      <c r="D263" s="60"/>
    </row>
    <row r="264" spans="1:4">
      <c r="A264" s="66"/>
      <c r="B264" s="58" t="str">
        <f t="shared" si="4"/>
        <v/>
      </c>
      <c r="C264" s="59"/>
      <c r="D264" s="60"/>
    </row>
    <row r="265" spans="1:4">
      <c r="A265" s="66"/>
      <c r="B265" s="58" t="str">
        <f t="shared" si="4"/>
        <v/>
      </c>
      <c r="C265" s="59"/>
      <c r="D265" s="60"/>
    </row>
    <row r="266" spans="1:4">
      <c r="A266" s="66"/>
      <c r="B266" s="58" t="str">
        <f t="shared" si="4"/>
        <v/>
      </c>
      <c r="C266" s="59"/>
      <c r="D266" s="60"/>
    </row>
    <row r="267" spans="1:4">
      <c r="A267" s="66"/>
      <c r="B267" s="58" t="str">
        <f t="shared" si="4"/>
        <v/>
      </c>
      <c r="C267" s="59"/>
      <c r="D267" s="60"/>
    </row>
    <row r="268" spans="1:4">
      <c r="A268" s="66"/>
      <c r="B268" s="58" t="str">
        <f t="shared" si="4"/>
        <v/>
      </c>
      <c r="C268" s="59"/>
      <c r="D268" s="60"/>
    </row>
    <row r="269" spans="1:4">
      <c r="A269" s="66"/>
      <c r="B269" s="58" t="str">
        <f t="shared" si="4"/>
        <v/>
      </c>
      <c r="C269" s="59"/>
      <c r="D269" s="60"/>
    </row>
    <row r="270" spans="1:4">
      <c r="A270" s="66"/>
      <c r="B270" s="58" t="str">
        <f t="shared" si="4"/>
        <v/>
      </c>
      <c r="C270" s="59"/>
      <c r="D270" s="60"/>
    </row>
    <row r="271" spans="1:4">
      <c r="A271" s="66"/>
      <c r="B271" s="58" t="str">
        <f t="shared" si="4"/>
        <v/>
      </c>
      <c r="C271" s="59"/>
      <c r="D271" s="60"/>
    </row>
    <row r="272" spans="1:4">
      <c r="A272" s="66"/>
      <c r="B272" s="58" t="str">
        <f t="shared" si="4"/>
        <v/>
      </c>
      <c r="C272" s="59"/>
      <c r="D272" s="60"/>
    </row>
    <row r="273" spans="1:4">
      <c r="A273" s="66"/>
      <c r="B273" s="58" t="str">
        <f t="shared" si="4"/>
        <v/>
      </c>
      <c r="C273" s="59"/>
      <c r="D273" s="60"/>
    </row>
    <row r="274" spans="1:4">
      <c r="A274" s="66"/>
      <c r="B274" s="58" t="str">
        <f t="shared" si="4"/>
        <v/>
      </c>
      <c r="C274" s="59"/>
      <c r="D274" s="60"/>
    </row>
    <row r="275" spans="1:4">
      <c r="A275" s="66"/>
      <c r="B275" s="58" t="str">
        <f t="shared" si="4"/>
        <v/>
      </c>
      <c r="C275" s="59"/>
      <c r="D275" s="60"/>
    </row>
    <row r="276" spans="1:4">
      <c r="A276" s="66"/>
      <c r="B276" s="58" t="str">
        <f t="shared" si="4"/>
        <v/>
      </c>
      <c r="C276" s="59"/>
      <c r="D276" s="60"/>
    </row>
    <row r="277" spans="1:4">
      <c r="A277" s="66"/>
      <c r="B277" s="58" t="str">
        <f t="shared" si="4"/>
        <v/>
      </c>
      <c r="C277" s="59"/>
      <c r="D277" s="60"/>
    </row>
    <row r="278" spans="1:4">
      <c r="A278" s="66"/>
      <c r="B278" s="58" t="str">
        <f t="shared" si="4"/>
        <v/>
      </c>
      <c r="C278" s="59"/>
      <c r="D278" s="60"/>
    </row>
    <row r="279" spans="1:4">
      <c r="A279" s="66"/>
      <c r="B279" s="58" t="str">
        <f t="shared" si="4"/>
        <v/>
      </c>
      <c r="C279" s="59"/>
      <c r="D279" s="60"/>
    </row>
    <row r="280" spans="1:4">
      <c r="A280" s="66"/>
      <c r="B280" s="58" t="str">
        <f t="shared" si="4"/>
        <v/>
      </c>
      <c r="C280" s="59"/>
      <c r="D280" s="60"/>
    </row>
    <row r="281" spans="1:4">
      <c r="A281" s="66"/>
      <c r="B281" s="58" t="str">
        <f t="shared" si="4"/>
        <v/>
      </c>
      <c r="C281" s="59"/>
      <c r="D281" s="60"/>
    </row>
    <row r="282" spans="1:4">
      <c r="A282" s="66"/>
      <c r="B282" s="58" t="str">
        <f t="shared" si="4"/>
        <v/>
      </c>
      <c r="C282" s="59"/>
      <c r="D282" s="60"/>
    </row>
    <row r="283" spans="1:4">
      <c r="A283" s="66"/>
      <c r="B283" s="58" t="str">
        <f t="shared" si="4"/>
        <v/>
      </c>
      <c r="C283" s="59"/>
      <c r="D283" s="60"/>
    </row>
    <row r="284" spans="1:4">
      <c r="A284" s="66"/>
      <c r="B284" s="58" t="str">
        <f t="shared" si="4"/>
        <v/>
      </c>
      <c r="C284" s="59"/>
      <c r="D284" s="60"/>
    </row>
    <row r="285" spans="1:4">
      <c r="A285" s="66"/>
      <c r="B285" s="58" t="str">
        <f t="shared" si="4"/>
        <v/>
      </c>
      <c r="C285" s="59"/>
      <c r="D285" s="60"/>
    </row>
    <row r="286" spans="1:4">
      <c r="A286" s="66"/>
      <c r="B286" s="58" t="str">
        <f t="shared" si="4"/>
        <v/>
      </c>
      <c r="C286" s="59"/>
      <c r="D286" s="60"/>
    </row>
    <row r="287" spans="1:4">
      <c r="A287" s="66"/>
      <c r="B287" s="58" t="str">
        <f t="shared" si="4"/>
        <v/>
      </c>
      <c r="C287" s="59"/>
      <c r="D287" s="60"/>
    </row>
    <row r="288" spans="1:4">
      <c r="A288" s="66"/>
      <c r="B288" s="58" t="str">
        <f t="shared" si="4"/>
        <v/>
      </c>
      <c r="C288" s="59"/>
      <c r="D288" s="60"/>
    </row>
    <row r="289" spans="1:4">
      <c r="A289" s="66"/>
      <c r="B289" s="58" t="str">
        <f t="shared" si="4"/>
        <v/>
      </c>
      <c r="C289" s="59"/>
      <c r="D289" s="60"/>
    </row>
    <row r="290" spans="1:4">
      <c r="A290" s="66"/>
      <c r="B290" s="58" t="str">
        <f t="shared" si="4"/>
        <v/>
      </c>
      <c r="C290" s="59"/>
      <c r="D290" s="60"/>
    </row>
    <row r="291" spans="1:4">
      <c r="A291" s="66"/>
      <c r="B291" s="58" t="str">
        <f t="shared" si="4"/>
        <v/>
      </c>
      <c r="C291" s="59"/>
      <c r="D291" s="60"/>
    </row>
    <row r="292" spans="1:4">
      <c r="A292" s="66"/>
      <c r="B292" s="58" t="str">
        <f t="shared" si="4"/>
        <v/>
      </c>
      <c r="C292" s="59"/>
      <c r="D292" s="60"/>
    </row>
    <row r="293" spans="1:4">
      <c r="A293" s="66"/>
      <c r="B293" s="58" t="str">
        <f t="shared" si="4"/>
        <v/>
      </c>
      <c r="C293" s="59"/>
      <c r="D293" s="60"/>
    </row>
    <row r="294" spans="1:4">
      <c r="A294" s="66"/>
      <c r="B294" s="58" t="str">
        <f t="shared" si="4"/>
        <v/>
      </c>
      <c r="C294" s="59"/>
      <c r="D294" s="60"/>
    </row>
    <row r="295" spans="1:4">
      <c r="A295" s="66"/>
      <c r="B295" s="58" t="str">
        <f t="shared" si="4"/>
        <v/>
      </c>
      <c r="C295" s="59"/>
      <c r="D295" s="60"/>
    </row>
    <row r="296" spans="1:4">
      <c r="A296" s="66"/>
      <c r="B296" s="58" t="str">
        <f t="shared" si="4"/>
        <v/>
      </c>
      <c r="C296" s="59"/>
      <c r="D296" s="60"/>
    </row>
    <row r="297" spans="1:4">
      <c r="A297" s="66"/>
      <c r="B297" s="58" t="str">
        <f t="shared" si="4"/>
        <v/>
      </c>
      <c r="C297" s="59"/>
      <c r="D297" s="60"/>
    </row>
    <row r="298" spans="1:4">
      <c r="A298" s="66"/>
      <c r="B298" s="58" t="str">
        <f t="shared" si="4"/>
        <v/>
      </c>
      <c r="C298" s="59"/>
      <c r="D298" s="60"/>
    </row>
    <row r="299" spans="1:4">
      <c r="A299" s="66"/>
      <c r="B299" s="58" t="str">
        <f t="shared" si="4"/>
        <v/>
      </c>
      <c r="C299" s="59"/>
      <c r="D299" s="60"/>
    </row>
    <row r="300" spans="1:4">
      <c r="A300" s="66"/>
      <c r="B300" s="58" t="str">
        <f t="shared" si="4"/>
        <v/>
      </c>
      <c r="C300" s="59"/>
      <c r="D300" s="60"/>
    </row>
    <row r="301" spans="1:4">
      <c r="A301" s="66"/>
      <c r="B301" s="58" t="str">
        <f t="shared" si="4"/>
        <v/>
      </c>
      <c r="C301" s="59"/>
      <c r="D301" s="60"/>
    </row>
    <row r="302" spans="1:4">
      <c r="A302" s="66"/>
      <c r="B302" s="58" t="str">
        <f t="shared" si="4"/>
        <v/>
      </c>
      <c r="C302" s="59"/>
      <c r="D302" s="60"/>
    </row>
    <row r="303" spans="1:4">
      <c r="A303" s="66"/>
      <c r="B303" s="58" t="str">
        <f t="shared" si="4"/>
        <v/>
      </c>
      <c r="C303" s="59"/>
      <c r="D303" s="60"/>
    </row>
    <row r="304" spans="1:4">
      <c r="A304" s="66"/>
      <c r="B304" s="58" t="str">
        <f t="shared" si="4"/>
        <v/>
      </c>
      <c r="C304" s="59"/>
      <c r="D304" s="60"/>
    </row>
    <row r="305" spans="1:4">
      <c r="A305" s="66"/>
      <c r="B305" s="58" t="str">
        <f t="shared" si="4"/>
        <v/>
      </c>
      <c r="C305" s="59"/>
      <c r="D305" s="60"/>
    </row>
    <row r="306" spans="1:4">
      <c r="A306" s="66"/>
      <c r="B306" s="58" t="str">
        <f t="shared" si="4"/>
        <v/>
      </c>
      <c r="C306" s="59"/>
      <c r="D306" s="60"/>
    </row>
    <row r="307" spans="1:4">
      <c r="A307" s="66"/>
      <c r="B307" s="58" t="str">
        <f t="shared" si="4"/>
        <v/>
      </c>
      <c r="C307" s="59"/>
      <c r="D307" s="60"/>
    </row>
    <row r="308" spans="1:4">
      <c r="A308" s="66"/>
      <c r="B308" s="58" t="str">
        <f t="shared" si="4"/>
        <v/>
      </c>
      <c r="C308" s="59"/>
      <c r="D308" s="60"/>
    </row>
    <row r="309" spans="1:4">
      <c r="A309" s="66"/>
      <c r="B309" s="58" t="str">
        <f t="shared" si="4"/>
        <v/>
      </c>
      <c r="C309" s="59"/>
      <c r="D309" s="60"/>
    </row>
    <row r="310" spans="1:4">
      <c r="A310" s="66"/>
      <c r="B310" s="58" t="str">
        <f t="shared" si="4"/>
        <v/>
      </c>
      <c r="C310" s="59"/>
      <c r="D310" s="60"/>
    </row>
    <row r="311" spans="1:4">
      <c r="A311" s="66"/>
      <c r="B311" s="58" t="str">
        <f t="shared" si="4"/>
        <v/>
      </c>
      <c r="C311" s="59"/>
      <c r="D311" s="60"/>
    </row>
    <row r="312" spans="1:4">
      <c r="A312" s="66"/>
      <c r="B312" s="58" t="str">
        <f t="shared" si="4"/>
        <v/>
      </c>
      <c r="C312" s="59"/>
      <c r="D312" s="60"/>
    </row>
    <row r="313" spans="1:4">
      <c r="A313" s="66"/>
      <c r="B313" s="58" t="str">
        <f t="shared" si="4"/>
        <v/>
      </c>
      <c r="C313" s="59"/>
      <c r="D313" s="60"/>
    </row>
    <row r="314" spans="1:4">
      <c r="A314" s="66"/>
      <c r="B314" s="58" t="str">
        <f t="shared" si="4"/>
        <v/>
      </c>
      <c r="C314" s="59"/>
      <c r="D314" s="60"/>
    </row>
    <row r="315" spans="1:4">
      <c r="A315" s="66"/>
      <c r="B315" s="58" t="str">
        <f t="shared" si="4"/>
        <v/>
      </c>
      <c r="C315" s="59"/>
      <c r="D315" s="60"/>
    </row>
    <row r="316" spans="1:4">
      <c r="A316" s="66"/>
      <c r="B316" s="58" t="str">
        <f t="shared" si="4"/>
        <v/>
      </c>
      <c r="C316" s="59"/>
      <c r="D316" s="60"/>
    </row>
    <row r="317" spans="1:4">
      <c r="A317" s="66"/>
      <c r="B317" s="58" t="str">
        <f t="shared" si="4"/>
        <v/>
      </c>
      <c r="C317" s="59"/>
      <c r="D317" s="60"/>
    </row>
    <row r="318" spans="1:4">
      <c r="A318" s="66"/>
      <c r="B318" s="58" t="str">
        <f t="shared" si="4"/>
        <v/>
      </c>
      <c r="C318" s="59"/>
      <c r="D318" s="60"/>
    </row>
    <row r="319" spans="1:4">
      <c r="A319" s="66"/>
      <c r="B319" s="58" t="str">
        <f t="shared" si="4"/>
        <v/>
      </c>
      <c r="C319" s="59"/>
      <c r="D319" s="60"/>
    </row>
    <row r="320" spans="1:4">
      <c r="A320" s="66"/>
      <c r="B320" s="58" t="str">
        <f t="shared" si="4"/>
        <v/>
      </c>
      <c r="C320" s="59"/>
      <c r="D320" s="60"/>
    </row>
    <row r="321" spans="1:4">
      <c r="A321" s="66"/>
      <c r="B321" s="58" t="str">
        <f t="shared" si="4"/>
        <v/>
      </c>
      <c r="C321" s="59"/>
      <c r="D321" s="60"/>
    </row>
    <row r="322" spans="1:4">
      <c r="A322" s="66"/>
      <c r="B322" s="58" t="str">
        <f t="shared" si="4"/>
        <v/>
      </c>
      <c r="C322" s="59"/>
      <c r="D322" s="60"/>
    </row>
    <row r="323" spans="1:4">
      <c r="A323" s="66"/>
      <c r="B323" s="58" t="str">
        <f t="shared" ref="B323:B367" si="5">IF(A323="","",TEXT(A323,"aaa"))</f>
        <v/>
      </c>
      <c r="C323" s="59"/>
      <c r="D323" s="60"/>
    </row>
    <row r="324" spans="1:4">
      <c r="A324" s="66"/>
      <c r="B324" s="58" t="str">
        <f t="shared" si="5"/>
        <v/>
      </c>
      <c r="C324" s="59"/>
      <c r="D324" s="60"/>
    </row>
    <row r="325" spans="1:4">
      <c r="A325" s="66"/>
      <c r="B325" s="58" t="str">
        <f t="shared" si="5"/>
        <v/>
      </c>
      <c r="C325" s="59"/>
      <c r="D325" s="60"/>
    </row>
    <row r="326" spans="1:4">
      <c r="A326" s="66"/>
      <c r="B326" s="58" t="str">
        <f t="shared" si="5"/>
        <v/>
      </c>
      <c r="C326" s="59"/>
      <c r="D326" s="60"/>
    </row>
    <row r="327" spans="1:4">
      <c r="A327" s="66"/>
      <c r="B327" s="58" t="str">
        <f t="shared" si="5"/>
        <v/>
      </c>
      <c r="C327" s="59"/>
      <c r="D327" s="60"/>
    </row>
    <row r="328" spans="1:4">
      <c r="A328" s="66"/>
      <c r="B328" s="58" t="str">
        <f t="shared" si="5"/>
        <v/>
      </c>
      <c r="C328" s="59"/>
      <c r="D328" s="60"/>
    </row>
    <row r="329" spans="1:4">
      <c r="A329" s="66"/>
      <c r="B329" s="58" t="str">
        <f t="shared" si="5"/>
        <v/>
      </c>
      <c r="C329" s="59"/>
      <c r="D329" s="60"/>
    </row>
    <row r="330" spans="1:4">
      <c r="A330" s="66"/>
      <c r="B330" s="58" t="str">
        <f t="shared" si="5"/>
        <v/>
      </c>
      <c r="C330" s="59"/>
      <c r="D330" s="60"/>
    </row>
    <row r="331" spans="1:4">
      <c r="A331" s="66"/>
      <c r="B331" s="58" t="str">
        <f t="shared" si="5"/>
        <v/>
      </c>
      <c r="C331" s="59"/>
      <c r="D331" s="60"/>
    </row>
    <row r="332" spans="1:4">
      <c r="A332" s="66"/>
      <c r="B332" s="58" t="str">
        <f t="shared" si="5"/>
        <v/>
      </c>
      <c r="C332" s="59"/>
      <c r="D332" s="60"/>
    </row>
    <row r="333" spans="1:4">
      <c r="A333" s="66"/>
      <c r="B333" s="58" t="str">
        <f t="shared" si="5"/>
        <v/>
      </c>
      <c r="C333" s="59"/>
      <c r="D333" s="60"/>
    </row>
    <row r="334" spans="1:4">
      <c r="A334" s="66"/>
      <c r="B334" s="58" t="str">
        <f t="shared" si="5"/>
        <v/>
      </c>
      <c r="C334" s="59"/>
      <c r="D334" s="60"/>
    </row>
    <row r="335" spans="1:4">
      <c r="A335" s="66"/>
      <c r="B335" s="58" t="str">
        <f t="shared" si="5"/>
        <v/>
      </c>
      <c r="C335" s="59"/>
      <c r="D335" s="60"/>
    </row>
    <row r="336" spans="1:4">
      <c r="A336" s="66"/>
      <c r="B336" s="58" t="str">
        <f t="shared" si="5"/>
        <v/>
      </c>
      <c r="C336" s="59"/>
      <c r="D336" s="60"/>
    </row>
    <row r="337" spans="1:4">
      <c r="A337" s="66"/>
      <c r="B337" s="58" t="str">
        <f t="shared" si="5"/>
        <v/>
      </c>
      <c r="C337" s="59"/>
      <c r="D337" s="60"/>
    </row>
    <row r="338" spans="1:4">
      <c r="A338" s="66"/>
      <c r="B338" s="58" t="str">
        <f t="shared" si="5"/>
        <v/>
      </c>
      <c r="C338" s="59"/>
      <c r="D338" s="60"/>
    </row>
    <row r="339" spans="1:4">
      <c r="A339" s="66"/>
      <c r="B339" s="58" t="str">
        <f t="shared" si="5"/>
        <v/>
      </c>
      <c r="C339" s="59"/>
      <c r="D339" s="60"/>
    </row>
    <row r="340" spans="1:4">
      <c r="A340" s="66"/>
      <c r="B340" s="58" t="str">
        <f t="shared" si="5"/>
        <v/>
      </c>
      <c r="C340" s="59"/>
      <c r="D340" s="60"/>
    </row>
    <row r="341" spans="1:4">
      <c r="A341" s="66"/>
      <c r="B341" s="58" t="str">
        <f t="shared" si="5"/>
        <v/>
      </c>
      <c r="C341" s="59"/>
      <c r="D341" s="60"/>
    </row>
    <row r="342" spans="1:4">
      <c r="A342" s="66"/>
      <c r="B342" s="58" t="str">
        <f t="shared" si="5"/>
        <v/>
      </c>
      <c r="C342" s="59"/>
      <c r="D342" s="60"/>
    </row>
    <row r="343" spans="1:4">
      <c r="A343" s="66"/>
      <c r="B343" s="58" t="str">
        <f t="shared" si="5"/>
        <v/>
      </c>
      <c r="C343" s="59"/>
      <c r="D343" s="60"/>
    </row>
    <row r="344" spans="1:4">
      <c r="A344" s="66"/>
      <c r="B344" s="58" t="str">
        <f t="shared" si="5"/>
        <v/>
      </c>
      <c r="C344" s="59"/>
      <c r="D344" s="60"/>
    </row>
    <row r="345" spans="1:4">
      <c r="A345" s="66"/>
      <c r="B345" s="58" t="str">
        <f t="shared" si="5"/>
        <v/>
      </c>
      <c r="C345" s="59"/>
      <c r="D345" s="60"/>
    </row>
    <row r="346" spans="1:4">
      <c r="A346" s="66"/>
      <c r="B346" s="58" t="str">
        <f t="shared" si="5"/>
        <v/>
      </c>
      <c r="C346" s="59"/>
      <c r="D346" s="60"/>
    </row>
    <row r="347" spans="1:4">
      <c r="A347" s="66"/>
      <c r="B347" s="58" t="str">
        <f t="shared" si="5"/>
        <v/>
      </c>
      <c r="C347" s="59"/>
      <c r="D347" s="60"/>
    </row>
    <row r="348" spans="1:4">
      <c r="A348" s="66"/>
      <c r="B348" s="58" t="str">
        <f t="shared" si="5"/>
        <v/>
      </c>
      <c r="C348" s="59"/>
      <c r="D348" s="60"/>
    </row>
    <row r="349" spans="1:4">
      <c r="A349" s="66"/>
      <c r="B349" s="58" t="str">
        <f t="shared" si="5"/>
        <v/>
      </c>
      <c r="C349" s="59"/>
      <c r="D349" s="60"/>
    </row>
    <row r="350" spans="1:4">
      <c r="A350" s="66"/>
      <c r="B350" s="58" t="str">
        <f t="shared" si="5"/>
        <v/>
      </c>
      <c r="C350" s="59"/>
      <c r="D350" s="60"/>
    </row>
    <row r="351" spans="1:4">
      <c r="A351" s="66"/>
      <c r="B351" s="58" t="str">
        <f t="shared" si="5"/>
        <v/>
      </c>
      <c r="C351" s="59"/>
      <c r="D351" s="60"/>
    </row>
    <row r="352" spans="1:4">
      <c r="A352" s="66"/>
      <c r="B352" s="58" t="str">
        <f t="shared" si="5"/>
        <v/>
      </c>
      <c r="C352" s="59"/>
      <c r="D352" s="60"/>
    </row>
    <row r="353" spans="1:4">
      <c r="A353" s="66"/>
      <c r="B353" s="58" t="str">
        <f t="shared" si="5"/>
        <v/>
      </c>
      <c r="C353" s="59"/>
      <c r="D353" s="60"/>
    </row>
    <row r="354" spans="1:4">
      <c r="A354" s="66"/>
      <c r="B354" s="58" t="str">
        <f t="shared" si="5"/>
        <v/>
      </c>
      <c r="C354" s="59"/>
      <c r="D354" s="60"/>
    </row>
    <row r="355" spans="1:4">
      <c r="A355" s="66"/>
      <c r="B355" s="58" t="str">
        <f t="shared" si="5"/>
        <v/>
      </c>
      <c r="C355" s="59"/>
      <c r="D355" s="60"/>
    </row>
    <row r="356" spans="1:4">
      <c r="A356" s="66"/>
      <c r="B356" s="58" t="str">
        <f t="shared" si="5"/>
        <v/>
      </c>
      <c r="C356" s="59"/>
      <c r="D356" s="60"/>
    </row>
    <row r="357" spans="1:4">
      <c r="A357" s="66"/>
      <c r="B357" s="58" t="str">
        <f t="shared" si="5"/>
        <v/>
      </c>
      <c r="C357" s="59"/>
      <c r="D357" s="60"/>
    </row>
    <row r="358" spans="1:4">
      <c r="A358" s="66"/>
      <c r="B358" s="58" t="str">
        <f t="shared" si="5"/>
        <v/>
      </c>
      <c r="C358" s="59"/>
      <c r="D358" s="60"/>
    </row>
    <row r="359" spans="1:4">
      <c r="A359" s="66"/>
      <c r="B359" s="58" t="str">
        <f t="shared" si="5"/>
        <v/>
      </c>
      <c r="C359" s="59"/>
      <c r="D359" s="60"/>
    </row>
    <row r="360" spans="1:4">
      <c r="A360" s="66"/>
      <c r="B360" s="58" t="str">
        <f t="shared" si="5"/>
        <v/>
      </c>
      <c r="C360" s="59"/>
      <c r="D360" s="60"/>
    </row>
    <row r="361" spans="1:4">
      <c r="A361" s="66"/>
      <c r="B361" s="58" t="str">
        <f t="shared" si="5"/>
        <v/>
      </c>
      <c r="C361" s="59"/>
      <c r="D361" s="60"/>
    </row>
    <row r="362" spans="1:4">
      <c r="A362" s="66"/>
      <c r="B362" s="58" t="str">
        <f t="shared" si="5"/>
        <v/>
      </c>
      <c r="C362" s="59"/>
      <c r="D362" s="60"/>
    </row>
    <row r="363" spans="1:4">
      <c r="A363" s="66"/>
      <c r="B363" s="58" t="str">
        <f t="shared" si="5"/>
        <v/>
      </c>
      <c r="C363" s="59"/>
      <c r="D363" s="60"/>
    </row>
    <row r="364" spans="1:4">
      <c r="A364" s="66"/>
      <c r="B364" s="58" t="str">
        <f t="shared" si="5"/>
        <v/>
      </c>
      <c r="C364" s="59"/>
      <c r="D364" s="60"/>
    </row>
    <row r="365" spans="1:4">
      <c r="A365" s="66"/>
      <c r="B365" s="58" t="str">
        <f t="shared" si="5"/>
        <v/>
      </c>
      <c r="C365" s="59"/>
      <c r="D365" s="60"/>
    </row>
    <row r="366" spans="1:4">
      <c r="A366" s="66"/>
      <c r="B366" s="58" t="str">
        <f t="shared" si="5"/>
        <v/>
      </c>
      <c r="C366" s="59"/>
      <c r="D366" s="60"/>
    </row>
    <row r="367" spans="1:4">
      <c r="A367" s="66"/>
      <c r="B367" s="58" t="str">
        <f t="shared" si="5"/>
        <v/>
      </c>
      <c r="C367" s="59"/>
      <c r="D367" s="60"/>
    </row>
  </sheetData>
  <sheetProtection sheet="1" objects="1" scenarios="1"/>
  <phoneticPr fontId="2"/>
  <dataValidations count="1">
    <dataValidation type="list" allowBlank="1" showInputMessage="1" showErrorMessage="1" sqref="D2:D367">
      <formula1>"休日"</formula1>
    </dataValidation>
  </dataValidations>
  <hyperlinks>
    <hyperlink ref="D153" location="休日設定!A311" display="下へ"/>
  </hyperlink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WEEKLY ToDo</vt:lpstr>
      <vt:lpstr>休日設定</vt:lpstr>
      <vt:lpstr>'WEEKLY ToDo'!Print_Area</vt:lpstr>
      <vt:lpstr>休日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スケテン for Excel By しら</dc:title>
  <dc:subject>スケジュール用テンプレート集（週間ToDo）</dc:subject>
  <dc:creator/>
  <cp:lastModifiedBy/>
  <cp:lastPrinted>2004-09-08T23:13:01Z</cp:lastPrinted>
  <dcterms:created xsi:type="dcterms:W3CDTF">2004-09-06T12:15:32Z</dcterms:created>
  <dcterms:modified xsi:type="dcterms:W3CDTF">2024-07-17T14:34:21Z</dcterms:modified>
</cp:coreProperties>
</file>